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00" windowWidth="19200" windowHeight="11295"/>
  </bookViews>
  <sheets>
    <sheet name="Рейтинг  (2)" sheetId="2" r:id="rId1"/>
  </sheets>
  <externalReferences>
    <externalReference r:id="rId2"/>
    <externalReference r:id="rId3"/>
  </externalReferences>
  <definedNames>
    <definedName name="_xlnm._FilterDatabase" localSheetId="0" hidden="1">'Рейтинг  (2)'!$A$4:$E$119</definedName>
    <definedName name="_xlnm.Print_Titles" localSheetId="0">'Рейтинг  (2)'!$2:$4</definedName>
    <definedName name="_xlnm.Print_Area" localSheetId="0">'Рейтинг  (2)'!$A$1:$E$139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6" i="2" l="1"/>
  <c r="C112" i="2"/>
  <c r="C97" i="2"/>
  <c r="C83" i="2"/>
  <c r="C81" i="2"/>
  <c r="C74" i="2"/>
  <c r="C72" i="2"/>
  <c r="C65" i="2"/>
  <c r="C59" i="2"/>
  <c r="C53" i="2"/>
  <c r="C51" i="2"/>
  <c r="C35" i="2"/>
  <c r="C34" i="2"/>
  <c r="C16" i="2"/>
  <c r="C13" i="2"/>
  <c r="C7" i="2"/>
</calcChain>
</file>

<file path=xl/sharedStrings.xml><?xml version="1.0" encoding="utf-8"?>
<sst xmlns="http://schemas.openxmlformats.org/spreadsheetml/2006/main" count="275" uniqueCount="179">
  <si>
    <t>№</t>
  </si>
  <si>
    <t>ИНН</t>
  </si>
  <si>
    <t>Район</t>
  </si>
  <si>
    <t>Итоговый балл рейтинга</t>
  </si>
  <si>
    <t>Наименование</t>
  </si>
  <si>
    <t>Примечание:&lt;*&gt; Чем ниже количество баллов, тем выше рейтинг управляющей организации.</t>
  </si>
  <si>
    <t>ООО "УК Жилкомстрой"</t>
  </si>
  <si>
    <t>ООО "УК Снабсервис"</t>
  </si>
  <si>
    <t>ООО "Веста плюс"</t>
  </si>
  <si>
    <t>ООО "Звездный"</t>
  </si>
  <si>
    <t>ООО УК "Восход-Аст"</t>
  </si>
  <si>
    <t>ООО «ЗОДЧИЕ»</t>
  </si>
  <si>
    <t>ООО ПКФ «Лойд»</t>
  </si>
  <si>
    <t>ООО "Объединенная УК"</t>
  </si>
  <si>
    <t>ООО "Универсал"</t>
  </si>
  <si>
    <t>ООО Идеал</t>
  </si>
  <si>
    <t>ООО «ГЮЙС»</t>
  </si>
  <si>
    <t>ООО УК "ШАНС"</t>
  </si>
  <si>
    <t>ООО  "Комплекс-А"</t>
  </si>
  <si>
    <t>ООО УК "Жилгородок"</t>
  </si>
  <si>
    <t>ООО "Каспий дом"</t>
  </si>
  <si>
    <t>ООО "Успех"</t>
  </si>
  <si>
    <t>ООО "Южный Регион"</t>
  </si>
  <si>
    <t>ООО "Рем-Ком 2000"</t>
  </si>
  <si>
    <t>ООО УО "МастерА"</t>
  </si>
  <si>
    <t>ООО УК «Казачий»</t>
  </si>
  <si>
    <t>ООО «АДС»</t>
  </si>
  <si>
    <t>ООО "УО "АРТЕЛЬ"</t>
  </si>
  <si>
    <t>ООО УК "Селена"</t>
  </si>
  <si>
    <t>ООО УК "ЖЭК 12"</t>
  </si>
  <si>
    <t>ООО "УО "Стрела"</t>
  </si>
  <si>
    <t>ООО "УК Экском 5"</t>
  </si>
  <si>
    <t>ООО УО "Алексеевская"</t>
  </si>
  <si>
    <t>ООО "Перспектива Плюс"</t>
  </si>
  <si>
    <t>ООО УК "Кубанский-С"</t>
  </si>
  <si>
    <t>МУП "Управляющая компания № 1"</t>
  </si>
  <si>
    <t>ООО "УК Югдомсервис"</t>
  </si>
  <si>
    <t>ООО ЖЭК "Домоуправление"</t>
  </si>
  <si>
    <t>ООО УК "Центр Плюс"</t>
  </si>
  <si>
    <t>ООО УК "Волга"</t>
  </si>
  <si>
    <t>ООО  "Юго-Восток 2"</t>
  </si>
  <si>
    <t>ООО "Богдо"</t>
  </si>
  <si>
    <t>ООО МФ "Автогородок"</t>
  </si>
  <si>
    <t>ООО "УК "Микрорайон"</t>
  </si>
  <si>
    <t>ООО УК "АЖС"</t>
  </si>
  <si>
    <t>ООО УК "Горница"</t>
  </si>
  <si>
    <t>ООО "Заболдинский"</t>
  </si>
  <si>
    <t>ООО УК "Комфорт-Сервис"</t>
  </si>
  <si>
    <t>ООО "УК № 9"</t>
  </si>
  <si>
    <t>ООО «МастерКом»</t>
  </si>
  <si>
    <t>ООО УК "Трусовская"</t>
  </si>
  <si>
    <t>ООО "Эксперт"</t>
  </si>
  <si>
    <t>ООО УК "Светлица"</t>
  </si>
  <si>
    <t>ООО "УК "Советская"</t>
  </si>
  <si>
    <t>ООО "Жилкомсервис"</t>
  </si>
  <si>
    <t>ООО "УК "Центр коммунального обслуживания"</t>
  </si>
  <si>
    <t>ООО "Многоэтажник"</t>
  </si>
  <si>
    <t>ООО УК "Фрегат"</t>
  </si>
  <si>
    <t>ООО "Авангард"</t>
  </si>
  <si>
    <t>ООО УК "Жилстрой-Сервис-К""</t>
  </si>
  <si>
    <t>ООО УК "Уют-Сервис"</t>
  </si>
  <si>
    <t>ООО "НовоГрад"</t>
  </si>
  <si>
    <t>ООО "УК "Ваш выбор"</t>
  </si>
  <si>
    <t>ООО "Сфера"</t>
  </si>
  <si>
    <t>ООО "ПКФ "Надежда"</t>
  </si>
  <si>
    <t>ИП Мотинова С.А.</t>
  </si>
  <si>
    <t>ООО "РЕГИОН"</t>
  </si>
  <si>
    <t>ООО УК "Царевская"</t>
  </si>
  <si>
    <t>ООО «КФ«Максима»</t>
  </si>
  <si>
    <t>ООО УК "Комфорт Плюс"</t>
  </si>
  <si>
    <t>ООО "УК "Уют"</t>
  </si>
  <si>
    <t>ООО "АртИнстрой"</t>
  </si>
  <si>
    <t>ООО УК «Город»</t>
  </si>
  <si>
    <t>ООО «Квартал»</t>
  </si>
  <si>
    <t>ООО "УО "Кировская"</t>
  </si>
  <si>
    <t>ИП Ильязов Э.Р.</t>
  </si>
  <si>
    <t>ООО "Инициатива"</t>
  </si>
  <si>
    <t>ООО "Жилищник-2"</t>
  </si>
  <si>
    <t>ООО ПКФ "Жилищник-4"</t>
  </si>
  <si>
    <t>МУП ЖКХ МО "Поселок Нижний Баскунчак"</t>
  </si>
  <si>
    <t>ООО УК "АТЕКС"</t>
  </si>
  <si>
    <t>ООО УК "Лазурный"</t>
  </si>
  <si>
    <t>ООО УК "Центральная-1"</t>
  </si>
  <si>
    <t>ООО "УК "Ника"</t>
  </si>
  <si>
    <t>ООО "УК "Прогресс"</t>
  </si>
  <si>
    <t>ООО "Русло"</t>
  </si>
  <si>
    <t>ООО "Жилсервис"</t>
  </si>
  <si>
    <t>ООО "УК Знаменск"</t>
  </si>
  <si>
    <t>ООО УК "Неатон-КоммунСервис"</t>
  </si>
  <si>
    <t>ООО "ЖЭК-6"</t>
  </si>
  <si>
    <t>ООО "УК "Хороший дом"</t>
  </si>
  <si>
    <t>ООО "УК "КАСПИЙ"</t>
  </si>
  <si>
    <t>ООО УК "Радужная"</t>
  </si>
  <si>
    <t>ООО "УК "ОПЛОТ"</t>
  </si>
  <si>
    <t>ООО УК "Старый город"</t>
  </si>
  <si>
    <t>ООО УК "СОЮЗ"</t>
  </si>
  <si>
    <t>ООО "УК "Вега Плюс"</t>
  </si>
  <si>
    <t>ООО УК "ПромЖилСтрой-АСТ"</t>
  </si>
  <si>
    <t>ООО "ЖК "Приволжский затон"</t>
  </si>
  <si>
    <t>ООО "ИвиАН"</t>
  </si>
  <si>
    <t>ООО "Румарс и К"</t>
  </si>
  <si>
    <t>ООО  «Радуга»</t>
  </si>
  <si>
    <t>ООО "Управдом"</t>
  </si>
  <si>
    <t xml:space="preserve">ООО УК "Союз МКД </t>
  </si>
  <si>
    <t>ООО "КФ "Консалт-Партер"</t>
  </si>
  <si>
    <t>ООО УО ЖКУ "Союз Собственников МКД"</t>
  </si>
  <si>
    <t>ООО УК "Мир"</t>
  </si>
  <si>
    <t>ООО УК "Морской"</t>
  </si>
  <si>
    <t>Советский</t>
  </si>
  <si>
    <t>Ленинский</t>
  </si>
  <si>
    <t>Кировский</t>
  </si>
  <si>
    <t>Советский, Кировский</t>
  </si>
  <si>
    <t>Трусовский</t>
  </si>
  <si>
    <t>Трусовский, Икрянинский</t>
  </si>
  <si>
    <t>Советский, Кировский, Ленинский</t>
  </si>
  <si>
    <t>Кировский, Ленинский</t>
  </si>
  <si>
    <t>Трусовский, Советский, Кировский, Ленинский</t>
  </si>
  <si>
    <t>Икрянинский</t>
  </si>
  <si>
    <t>Ленинский, Кировский</t>
  </si>
  <si>
    <t>Трусовский, Советский, Кировский</t>
  </si>
  <si>
    <t>Трусовский, Ленинский</t>
  </si>
  <si>
    <t>Харабалинский</t>
  </si>
  <si>
    <t>Наримановский, Трусовский</t>
  </si>
  <si>
    <t>ЗАТО г.Знаменск</t>
  </si>
  <si>
    <t>ООО УК "Территория разума"</t>
  </si>
  <si>
    <t>ООО УК "Оплот"</t>
  </si>
  <si>
    <t>ООО "Стройсервис"</t>
  </si>
  <si>
    <t>ООО УК "Ультима"</t>
  </si>
  <si>
    <t>ООО "Возрождение"</t>
  </si>
  <si>
    <t>ООО "УО Флагман"</t>
  </si>
  <si>
    <t>ООО "Доверие-Дом"</t>
  </si>
  <si>
    <t>ООО "Инженерные сети"</t>
  </si>
  <si>
    <t>ООО УК "Монолит"</t>
  </si>
  <si>
    <t>ООО "ДОМ-ИНВЕСТ"</t>
  </si>
  <si>
    <t>ООО "КамЖилСервис"</t>
  </si>
  <si>
    <t>Ленинский, Советский</t>
  </si>
  <si>
    <t>Кировский, Ленинский, Советский</t>
  </si>
  <si>
    <t>Трусовский, Ленинский, Кировский, Советский</t>
  </si>
  <si>
    <t>Ленинский, Советский, Кировский</t>
  </si>
  <si>
    <t>Ахтубинский</t>
  </si>
  <si>
    <t xml:space="preserve">Ахтубинский </t>
  </si>
  <si>
    <t>Трусовский, Наримановский</t>
  </si>
  <si>
    <t>Кировский, Ленинский, Наримановский</t>
  </si>
  <si>
    <t>Кировский, Советский, Ленинский</t>
  </si>
  <si>
    <t>Трусовский, Кировский, Советский, Ленинский</t>
  </si>
  <si>
    <t>Советский, Ленинский</t>
  </si>
  <si>
    <t>Наримановский</t>
  </si>
  <si>
    <t>Приволжский, Ленинский</t>
  </si>
  <si>
    <t>Приволжский</t>
  </si>
  <si>
    <t>Камызякский</t>
  </si>
  <si>
    <t>ООО УК "Уютный дом"</t>
  </si>
  <si>
    <t>ООО "Мой район"</t>
  </si>
  <si>
    <t>ООО УК "Лот"</t>
  </si>
  <si>
    <t>ООО "Стабильность"</t>
  </si>
  <si>
    <t>ООО УК "Ресурс"</t>
  </si>
  <si>
    <t>ООО "Вектор"</t>
  </si>
  <si>
    <t>ООО "УК "АСТРАХАНСКИЙ ЦЕНТР КОММУНАЛЬНОГО ХОЗЯЙСТВА"</t>
  </si>
  <si>
    <t>ООО "Эталон"</t>
  </si>
  <si>
    <t>ООО УК "Лотос-Парк"</t>
  </si>
  <si>
    <t xml:space="preserve">Советский </t>
  </si>
  <si>
    <t>ООО УК "Заболдинский-Профи"</t>
  </si>
  <si>
    <t>ООО "УК Домовой"</t>
  </si>
  <si>
    <t>ООО "Лиманская УК"</t>
  </si>
  <si>
    <t>Лиманский</t>
  </si>
  <si>
    <t>ООО "СК Атмосфера"</t>
  </si>
  <si>
    <t>ООО "Алекс-Трейд"</t>
  </si>
  <si>
    <t>Трусовский, Кировский, Советский</t>
  </si>
  <si>
    <t xml:space="preserve">ООО "Благовест" </t>
  </si>
  <si>
    <t>ООО УК  "Теплоэнергосервис"</t>
  </si>
  <si>
    <t>ООО УК "ПодСолнцем"</t>
  </si>
  <si>
    <t>Володарский</t>
  </si>
  <si>
    <t>Трусовский, Ленинский, Кировский</t>
  </si>
  <si>
    <t>Енотаевский</t>
  </si>
  <si>
    <t>ООО УК "Добрый дом"</t>
  </si>
  <si>
    <t>ООО "УК "ЖК"</t>
  </si>
  <si>
    <t>Сводная рейтинговая таблица работы управляющих компаний                                                                              по Астраханской области за  1 квартал 2022 года.</t>
  </si>
  <si>
    <t>ООО «УК «Бонус»</t>
  </si>
  <si>
    <t>ООО "Рауль"</t>
  </si>
  <si>
    <t>Красноярский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</si>
</sst>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12" x14ac:knownFonts="1">
    <font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FF0000"/>
      <name val="Arial"/>
      <family val="2"/>
      <charset val="204"/>
    </font>
    <font>
      <sz val="12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28">
    <xf numFmtId="0" fontId="0" fillId="0" borderId="0" xfId="0"/>
    <xf numFmtId="164" fontId="0" fillId="2" borderId="0" xfId="1" applyFont="1" applyFill="1"/>
    <xf numFmtId="0" fontId="0" fillId="2" borderId="0" xfId="0" applyFill="1"/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8" fillId="2" borderId="0" xfId="1" applyFont="1" applyFill="1"/>
    <xf numFmtId="164" fontId="10" fillId="2" borderId="0" xfId="1" applyFont="1" applyFill="1"/>
    <xf numFmtId="0" fontId="10" fillId="2" borderId="0" xfId="0" applyFont="1" applyFill="1"/>
    <xf numFmtId="0" fontId="9" fillId="2" borderId="0" xfId="0" applyFont="1" applyFill="1"/>
    <xf numFmtId="0" fontId="5" fillId="2" borderId="1" xfId="2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1" fontId="5" fillId="2" borderId="1" xfId="2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2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4" xfId="2"/>
    <cellStyle name="Финансовый" xfId="1" builtinId="3"/>
  </cellStyles>
  <dxfs count="11">
    <dxf>
      <font>
        <color rgb="FF9C0006"/>
      </font>
      <fill>
        <patternFill>
          <bgColor rgb="FFFFC7CE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5" tint="0.59999389629810485"/>
          </stop>
        </gradientFill>
      </fill>
    </dxf>
    <dxf>
      <font>
        <color rgb="FF9C0006"/>
      </font>
      <fill>
        <patternFill>
          <bgColor rgb="FFFFC7CE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5" tint="0.59999389629810485"/>
          </stop>
        </gradientFill>
      </fill>
    </dxf>
    <dxf>
      <font>
        <color rgb="FF9C0006"/>
      </font>
      <fill>
        <patternFill>
          <bgColor rgb="FFFFC7CE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5" tint="0.59999389629810485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5" tint="0.59999389629810485"/>
          </stop>
        </gradientFill>
      </fill>
    </dxf>
    <dxf>
      <font>
        <color rgb="FF9C0006"/>
      </font>
      <fill>
        <patternFill>
          <bgColor rgb="FFFFC7CE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5" tint="0.59999389629810485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Bisalieva/Desktop/reestr_licenziy_obnovlennyy_0_2_0_0_66_12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1;&#1080;&#1089;&#1072;&#1083;&#1080;&#1077;&#1074;&#1072;%20&#1056;.&#1041;/&#1055;&#1077;&#1088;&#1077;&#1095;&#1077;&#1085;&#1100;%20&#1059;&#1050;/&#1092;&#1072;&#1081;&#1083;%20&#1089;&#1082;&#1072;&#1095;&#1072;&#1085;%2013.04.2020%20reestr_licenziy_obnovlennyy_0_2_0_0_66_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лицензий субъекта РФ"/>
      <sheetName val="Сведения об адресах МКД"/>
      <sheetName val="Лист3"/>
    </sheetNames>
    <sheetDataSet>
      <sheetData sheetId="0" refreshError="1">
        <row r="49">
          <cell r="B49">
            <v>3019010907</v>
          </cell>
        </row>
        <row r="63">
          <cell r="B63">
            <v>3015091447</v>
          </cell>
        </row>
        <row r="128">
          <cell r="B128">
            <v>3025027480</v>
          </cell>
        </row>
        <row r="137">
          <cell r="B137">
            <v>3015091599</v>
          </cell>
        </row>
        <row r="170">
          <cell r="B170">
            <v>3015091052</v>
          </cell>
        </row>
        <row r="181">
          <cell r="B181">
            <v>3015114454</v>
          </cell>
        </row>
        <row r="182">
          <cell r="B182">
            <v>3023021242</v>
          </cell>
        </row>
        <row r="183">
          <cell r="B183">
            <v>3015108637</v>
          </cell>
        </row>
        <row r="184">
          <cell r="B184">
            <v>3025034920</v>
          </cell>
        </row>
        <row r="185">
          <cell r="B185">
            <v>3023021852</v>
          </cell>
        </row>
        <row r="186">
          <cell r="B186">
            <v>3015115017</v>
          </cell>
        </row>
        <row r="187">
          <cell r="B187">
            <v>3019026495</v>
          </cell>
        </row>
        <row r="193">
          <cell r="B193">
            <v>3025035931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лицензий субъекта РФ"/>
      <sheetName val="Сведения об адресах МКД"/>
      <sheetName val="Лист3"/>
    </sheetNames>
    <sheetDataSet>
      <sheetData sheetId="0" refreshError="1">
        <row r="189">
          <cell r="B189">
            <v>3023022260</v>
          </cell>
        </row>
        <row r="190">
          <cell r="B190">
            <v>3025036036</v>
          </cell>
        </row>
        <row r="195">
          <cell r="B195">
            <v>3015115680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139"/>
  <sheetViews>
    <sheetView tabSelected="1" view="pageBreakPreview" zoomScaleNormal="100" zoomScaleSheetLayoutView="100" workbookViewId="0">
      <selection activeCell="D5" sqref="D5"/>
    </sheetView>
  </sheetViews>
  <sheetFormatPr defaultRowHeight="21" customHeight="1" x14ac:dyDescent="0.2"/>
  <cols>
    <col min="1" max="1" width="7.25" style="9" customWidth="1"/>
    <col min="2" max="2" width="36.625" style="9" customWidth="1"/>
    <col min="3" max="3" width="19.625" style="9" customWidth="1"/>
    <col min="4" max="4" width="21.5" style="9" customWidth="1"/>
    <col min="5" max="5" width="12.5" style="2" customWidth="1"/>
    <col min="6" max="6" width="9" style="1" customWidth="1"/>
    <col min="7" max="7" width="9" style="2" customWidth="1"/>
    <col min="8" max="16384" width="9" style="2"/>
  </cols>
  <sheetData>
    <row r="1" spans="1:6" ht="39.75" customHeight="1" x14ac:dyDescent="0.2">
      <c r="A1" s="25" t="s">
        <v>175</v>
      </c>
      <c r="B1" s="25"/>
      <c r="C1" s="25"/>
      <c r="D1" s="25"/>
      <c r="E1" s="25"/>
    </row>
    <row r="2" spans="1:6" ht="21" customHeight="1" x14ac:dyDescent="0.2">
      <c r="A2" s="3"/>
      <c r="B2" s="3"/>
      <c r="C2" s="3"/>
      <c r="D2" s="3"/>
      <c r="E2" s="4"/>
    </row>
    <row r="3" spans="1:6" ht="21" customHeight="1" x14ac:dyDescent="0.2">
      <c r="A3" s="26" t="s">
        <v>0</v>
      </c>
      <c r="B3" s="26" t="s">
        <v>4</v>
      </c>
      <c r="C3" s="26" t="s">
        <v>1</v>
      </c>
      <c r="D3" s="26" t="s">
        <v>2</v>
      </c>
      <c r="E3" s="26" t="s">
        <v>3</v>
      </c>
    </row>
    <row r="4" spans="1:6" ht="21" customHeight="1" x14ac:dyDescent="0.2">
      <c r="A4" s="27"/>
      <c r="B4" s="27"/>
      <c r="C4" s="27"/>
      <c r="D4" s="27"/>
      <c r="E4" s="27"/>
    </row>
    <row r="5" spans="1:6" ht="15.75" x14ac:dyDescent="0.2">
      <c r="A5" s="5">
        <v>1</v>
      </c>
      <c r="B5" s="5" t="s">
        <v>83</v>
      </c>
      <c r="C5" s="10">
        <v>3015074593</v>
      </c>
      <c r="D5" s="5" t="s">
        <v>110</v>
      </c>
      <c r="E5" s="18">
        <v>2.2619950960748096</v>
      </c>
      <c r="F5" s="6"/>
    </row>
    <row r="6" spans="1:6" ht="31.5" x14ac:dyDescent="0.2">
      <c r="A6" s="5">
        <v>2</v>
      </c>
      <c r="B6" s="5" t="s">
        <v>39</v>
      </c>
      <c r="C6" s="5">
        <v>3025034141</v>
      </c>
      <c r="D6" s="5" t="s">
        <v>114</v>
      </c>
      <c r="E6" s="18">
        <v>2.0378568305833964</v>
      </c>
    </row>
    <row r="7" spans="1:6" ht="15.75" x14ac:dyDescent="0.2">
      <c r="A7" s="5">
        <v>3</v>
      </c>
      <c r="B7" s="5" t="s">
        <v>10</v>
      </c>
      <c r="C7" s="12">
        <f>'[1]Реестр лицензий субъекта РФ'!$B$187</f>
        <v>3019026495</v>
      </c>
      <c r="D7" s="5" t="s">
        <v>109</v>
      </c>
      <c r="E7" s="18">
        <v>1.7712528453860972</v>
      </c>
    </row>
    <row r="8" spans="1:6" ht="15.75" x14ac:dyDescent="0.2">
      <c r="A8" s="5">
        <v>4</v>
      </c>
      <c r="B8" s="5" t="s">
        <v>11</v>
      </c>
      <c r="C8" s="10">
        <v>3008007701</v>
      </c>
      <c r="D8" s="5" t="s">
        <v>146</v>
      </c>
      <c r="E8" s="18">
        <v>0.88680448940391299</v>
      </c>
      <c r="F8" s="6"/>
    </row>
    <row r="9" spans="1:6" ht="31.5" x14ac:dyDescent="0.2">
      <c r="A9" s="5">
        <v>5</v>
      </c>
      <c r="B9" s="5" t="s">
        <v>75</v>
      </c>
      <c r="C9" s="14">
        <v>301701205207</v>
      </c>
      <c r="D9" s="5" t="s">
        <v>114</v>
      </c>
      <c r="E9" s="18">
        <v>0.73900306591528375</v>
      </c>
    </row>
    <row r="10" spans="1:6" ht="15.75" x14ac:dyDescent="0.2">
      <c r="A10" s="5">
        <v>6</v>
      </c>
      <c r="B10" s="5" t="s">
        <v>78</v>
      </c>
      <c r="C10" s="10">
        <v>3023005875</v>
      </c>
      <c r="D10" s="5" t="s">
        <v>112</v>
      </c>
      <c r="E10" s="18">
        <v>0.53848163464959087</v>
      </c>
    </row>
    <row r="11" spans="1:6" ht="15.75" x14ac:dyDescent="0.2">
      <c r="A11" s="5">
        <v>7</v>
      </c>
      <c r="B11" s="5" t="s">
        <v>12</v>
      </c>
      <c r="C11" s="10">
        <v>3015045225</v>
      </c>
      <c r="D11" s="5" t="s">
        <v>112</v>
      </c>
      <c r="E11" s="18">
        <v>0.37770385112657423</v>
      </c>
    </row>
    <row r="12" spans="1:6" ht="31.5" x14ac:dyDescent="0.2">
      <c r="A12" s="5">
        <v>8</v>
      </c>
      <c r="B12" s="5" t="s">
        <v>44</v>
      </c>
      <c r="C12" s="10">
        <v>3016064414</v>
      </c>
      <c r="D12" s="5" t="s">
        <v>114</v>
      </c>
      <c r="E12" s="18">
        <v>0.35727135758613893</v>
      </c>
    </row>
    <row r="13" spans="1:6" ht="15.75" x14ac:dyDescent="0.2">
      <c r="A13" s="5">
        <v>9</v>
      </c>
      <c r="B13" s="5" t="s">
        <v>94</v>
      </c>
      <c r="C13" s="5">
        <f>'[1]Реестр лицензий субъекта РФ'!$B$137</f>
        <v>3015091599</v>
      </c>
      <c r="D13" s="5" t="s">
        <v>110</v>
      </c>
      <c r="E13" s="18">
        <v>0.32530904359141188</v>
      </c>
    </row>
    <row r="14" spans="1:6" ht="15.75" x14ac:dyDescent="0.2">
      <c r="A14" s="5">
        <v>10</v>
      </c>
      <c r="B14" s="5" t="s">
        <v>29</v>
      </c>
      <c r="C14" s="10">
        <v>3015072540</v>
      </c>
      <c r="D14" s="5" t="s">
        <v>115</v>
      </c>
      <c r="E14" s="18">
        <v>0.29835522672955345</v>
      </c>
    </row>
    <row r="15" spans="1:6" ht="15.75" x14ac:dyDescent="0.2">
      <c r="A15" s="5">
        <v>11</v>
      </c>
      <c r="B15" s="5" t="s">
        <v>160</v>
      </c>
      <c r="C15" s="5">
        <v>3019029217</v>
      </c>
      <c r="D15" s="5" t="s">
        <v>109</v>
      </c>
      <c r="E15" s="18">
        <v>0.264001757497414</v>
      </c>
    </row>
    <row r="16" spans="1:6" ht="15.75" x14ac:dyDescent="0.2">
      <c r="A16" s="5">
        <v>12</v>
      </c>
      <c r="B16" s="12" t="s">
        <v>107</v>
      </c>
      <c r="C16" s="12">
        <f>'[2]Реестр лицензий субъекта РФ'!$B$190</f>
        <v>3025036036</v>
      </c>
      <c r="D16" s="12" t="s">
        <v>108</v>
      </c>
      <c r="E16" s="18">
        <v>0.26197514751836048</v>
      </c>
    </row>
    <row r="17" spans="1:6" ht="15.75" x14ac:dyDescent="0.2">
      <c r="A17" s="5">
        <v>13</v>
      </c>
      <c r="B17" s="5" t="s">
        <v>24</v>
      </c>
      <c r="C17" s="20">
        <v>3019023159</v>
      </c>
      <c r="D17" s="5" t="s">
        <v>111</v>
      </c>
      <c r="E17" s="18">
        <v>0.22612288246861992</v>
      </c>
    </row>
    <row r="18" spans="1:6" ht="15.75" x14ac:dyDescent="0.2">
      <c r="A18" s="5">
        <v>14</v>
      </c>
      <c r="B18" s="5" t="s">
        <v>34</v>
      </c>
      <c r="C18" s="10">
        <v>3017049497</v>
      </c>
      <c r="D18" s="5" t="s">
        <v>108</v>
      </c>
      <c r="E18" s="18">
        <v>0.21756407062009162</v>
      </c>
    </row>
    <row r="19" spans="1:6" ht="15.75" x14ac:dyDescent="0.2">
      <c r="A19" s="5">
        <v>15</v>
      </c>
      <c r="B19" s="5" t="s">
        <v>21</v>
      </c>
      <c r="C19" s="10">
        <v>3019013182</v>
      </c>
      <c r="D19" s="5" t="s">
        <v>115</v>
      </c>
      <c r="E19" s="18">
        <v>0.19863422082517665</v>
      </c>
      <c r="F19" s="6"/>
    </row>
    <row r="20" spans="1:6" ht="15.75" x14ac:dyDescent="0.2">
      <c r="A20" s="5">
        <v>16</v>
      </c>
      <c r="B20" s="5" t="s">
        <v>40</v>
      </c>
      <c r="C20" s="10">
        <v>3025009522</v>
      </c>
      <c r="D20" s="5" t="s">
        <v>145</v>
      </c>
      <c r="E20" s="18">
        <v>0.17810584819660247</v>
      </c>
    </row>
    <row r="21" spans="1:6" ht="15.75" x14ac:dyDescent="0.2">
      <c r="A21" s="5">
        <v>17</v>
      </c>
      <c r="B21" s="5" t="s">
        <v>30</v>
      </c>
      <c r="C21" s="10">
        <v>3015103290</v>
      </c>
      <c r="D21" s="5" t="s">
        <v>115</v>
      </c>
      <c r="E21" s="18">
        <v>0.17090181469578677</v>
      </c>
    </row>
    <row r="22" spans="1:6" ht="15.75" x14ac:dyDescent="0.2">
      <c r="A22" s="5">
        <v>18</v>
      </c>
      <c r="B22" s="12" t="s">
        <v>133</v>
      </c>
      <c r="C22" s="12">
        <v>3023023169</v>
      </c>
      <c r="D22" s="12" t="s">
        <v>112</v>
      </c>
      <c r="E22" s="18">
        <v>0.16666887128136612</v>
      </c>
    </row>
    <row r="23" spans="1:6" ht="31.5" x14ac:dyDescent="0.2">
      <c r="A23" s="5">
        <v>19</v>
      </c>
      <c r="B23" s="5" t="s">
        <v>28</v>
      </c>
      <c r="C23" s="14">
        <v>3019014235</v>
      </c>
      <c r="D23" s="5" t="s">
        <v>120</v>
      </c>
      <c r="E23" s="18">
        <v>0.16301719753060293</v>
      </c>
    </row>
    <row r="24" spans="1:6" ht="31.5" x14ac:dyDescent="0.2">
      <c r="A24" s="5">
        <v>20</v>
      </c>
      <c r="B24" s="5" t="s">
        <v>18</v>
      </c>
      <c r="C24" s="10">
        <v>3025010648</v>
      </c>
      <c r="D24" s="5" t="s">
        <v>114</v>
      </c>
      <c r="E24" s="18">
        <v>0.15825476177274253</v>
      </c>
    </row>
    <row r="25" spans="1:6" ht="31.5" x14ac:dyDescent="0.2">
      <c r="A25" s="5">
        <v>21</v>
      </c>
      <c r="B25" s="12" t="s">
        <v>157</v>
      </c>
      <c r="C25" s="12">
        <v>3023023539</v>
      </c>
      <c r="D25" s="5" t="s">
        <v>166</v>
      </c>
      <c r="E25" s="18">
        <v>0.15701569685921501</v>
      </c>
    </row>
    <row r="26" spans="1:6" ht="15.75" x14ac:dyDescent="0.2">
      <c r="A26" s="5">
        <v>22</v>
      </c>
      <c r="B26" s="5" t="s">
        <v>41</v>
      </c>
      <c r="C26" s="11">
        <v>3013003212</v>
      </c>
      <c r="D26" s="5" t="s">
        <v>123</v>
      </c>
      <c r="E26" s="18">
        <v>0.14745447420553487</v>
      </c>
    </row>
    <row r="27" spans="1:6" ht="15.75" x14ac:dyDescent="0.2">
      <c r="A27" s="5">
        <v>23</v>
      </c>
      <c r="B27" s="5" t="s">
        <v>63</v>
      </c>
      <c r="C27" s="10">
        <v>3018311228</v>
      </c>
      <c r="D27" s="5" t="s">
        <v>112</v>
      </c>
      <c r="E27" s="18">
        <v>0.13069554535543845</v>
      </c>
    </row>
    <row r="28" spans="1:6" ht="31.5" x14ac:dyDescent="0.2">
      <c r="A28" s="5">
        <v>24</v>
      </c>
      <c r="B28" s="5" t="s">
        <v>27</v>
      </c>
      <c r="C28" s="12">
        <v>3015111439</v>
      </c>
      <c r="D28" s="5" t="s">
        <v>136</v>
      </c>
      <c r="E28" s="18">
        <v>0.12654757134119338</v>
      </c>
    </row>
    <row r="29" spans="1:6" ht="15.75" x14ac:dyDescent="0.2">
      <c r="A29" s="5">
        <v>25</v>
      </c>
      <c r="B29" s="5" t="s">
        <v>77</v>
      </c>
      <c r="C29" s="10">
        <v>3018311122</v>
      </c>
      <c r="D29" s="5" t="s">
        <v>112</v>
      </c>
      <c r="E29" s="18">
        <v>0.12097297771948656</v>
      </c>
    </row>
    <row r="30" spans="1:6" ht="15.75" x14ac:dyDescent="0.2">
      <c r="A30" s="5">
        <v>26</v>
      </c>
      <c r="B30" s="5" t="s">
        <v>19</v>
      </c>
      <c r="C30" s="10">
        <v>3025014674</v>
      </c>
      <c r="D30" s="5" t="s">
        <v>108</v>
      </c>
      <c r="E30" s="18">
        <v>0.117691969937246</v>
      </c>
    </row>
    <row r="31" spans="1:6" ht="31.5" x14ac:dyDescent="0.2">
      <c r="A31" s="5">
        <v>27</v>
      </c>
      <c r="B31" s="5" t="s">
        <v>161</v>
      </c>
      <c r="C31" s="5">
        <v>3019029665</v>
      </c>
      <c r="D31" s="5" t="s">
        <v>136</v>
      </c>
      <c r="E31" s="18">
        <v>0.11456649854392252</v>
      </c>
    </row>
    <row r="32" spans="1:6" ht="15.75" x14ac:dyDescent="0.2">
      <c r="A32" s="5">
        <v>28</v>
      </c>
      <c r="B32" s="5" t="s">
        <v>33</v>
      </c>
      <c r="C32" s="10">
        <v>3015101487</v>
      </c>
      <c r="D32" s="5" t="s">
        <v>115</v>
      </c>
      <c r="E32" s="18">
        <v>9.7477973174061774E-2</v>
      </c>
    </row>
    <row r="33" spans="1:5" ht="47.25" x14ac:dyDescent="0.2">
      <c r="A33" s="5">
        <v>29</v>
      </c>
      <c r="B33" s="5" t="s">
        <v>49</v>
      </c>
      <c r="C33" s="10">
        <v>3008011680</v>
      </c>
      <c r="D33" s="5" t="s">
        <v>142</v>
      </c>
      <c r="E33" s="18">
        <v>9.3980175070029384E-2</v>
      </c>
    </row>
    <row r="34" spans="1:5" ht="15.75" x14ac:dyDescent="0.2">
      <c r="A34" s="5">
        <v>30</v>
      </c>
      <c r="B34" s="5" t="s">
        <v>52</v>
      </c>
      <c r="C34" s="12">
        <f>'[1]Реестр лицензий субъекта РФ'!$B$49</f>
        <v>3019010907</v>
      </c>
      <c r="D34" s="5" t="s">
        <v>109</v>
      </c>
      <c r="E34" s="18">
        <v>8.4445195068400605E-2</v>
      </c>
    </row>
    <row r="35" spans="1:5" ht="15.75" x14ac:dyDescent="0.2">
      <c r="A35" s="5">
        <v>31</v>
      </c>
      <c r="B35" s="5" t="s">
        <v>48</v>
      </c>
      <c r="C35" s="12">
        <f>'[1]Реестр лицензий субъекта РФ'!$B$193</f>
        <v>3025035931</v>
      </c>
      <c r="D35" s="5" t="s">
        <v>108</v>
      </c>
      <c r="E35" s="18">
        <v>8.2624274384938634E-2</v>
      </c>
    </row>
    <row r="36" spans="1:5" ht="31.5" x14ac:dyDescent="0.2">
      <c r="A36" s="5">
        <v>32</v>
      </c>
      <c r="B36" s="5" t="s">
        <v>99</v>
      </c>
      <c r="C36" s="12">
        <v>3015114366</v>
      </c>
      <c r="D36" s="5" t="s">
        <v>147</v>
      </c>
      <c r="E36" s="18">
        <v>7.8740559562380213E-2</v>
      </c>
    </row>
    <row r="37" spans="1:5" ht="31.5" x14ac:dyDescent="0.2">
      <c r="A37" s="5">
        <v>33</v>
      </c>
      <c r="B37" s="5" t="s">
        <v>53</v>
      </c>
      <c r="C37" s="5">
        <v>3019014490</v>
      </c>
      <c r="D37" s="5" t="s">
        <v>114</v>
      </c>
      <c r="E37" s="18">
        <v>7.6603519182384727E-2</v>
      </c>
    </row>
    <row r="38" spans="1:5" ht="31.5" x14ac:dyDescent="0.2">
      <c r="A38" s="5">
        <v>34</v>
      </c>
      <c r="B38" s="5" t="s">
        <v>43</v>
      </c>
      <c r="C38" s="10">
        <v>3018312704</v>
      </c>
      <c r="D38" s="5" t="s">
        <v>141</v>
      </c>
      <c r="E38" s="18">
        <v>7.5254807691689254E-2</v>
      </c>
    </row>
    <row r="39" spans="1:5" ht="15.75" x14ac:dyDescent="0.2">
      <c r="A39" s="5">
        <v>35</v>
      </c>
      <c r="B39" s="5" t="s">
        <v>66</v>
      </c>
      <c r="C39" s="12">
        <v>3019019723</v>
      </c>
      <c r="D39" s="5" t="s">
        <v>109</v>
      </c>
      <c r="E39" s="18">
        <v>7.1285999429711991E-2</v>
      </c>
    </row>
    <row r="40" spans="1:5" ht="31.5" x14ac:dyDescent="0.2">
      <c r="A40" s="5">
        <v>36</v>
      </c>
      <c r="B40" s="5" t="s">
        <v>31</v>
      </c>
      <c r="C40" s="10">
        <v>3025011063</v>
      </c>
      <c r="D40" s="5" t="s">
        <v>119</v>
      </c>
      <c r="E40" s="18">
        <v>6.9680061318453959E-2</v>
      </c>
    </row>
    <row r="41" spans="1:5" ht="15.75" x14ac:dyDescent="0.2">
      <c r="A41" s="5">
        <v>37</v>
      </c>
      <c r="B41" s="5" t="s">
        <v>38</v>
      </c>
      <c r="C41" s="10">
        <v>3015074297</v>
      </c>
      <c r="D41" s="5" t="s">
        <v>110</v>
      </c>
      <c r="E41" s="18">
        <v>6.4380395684022693E-2</v>
      </c>
    </row>
    <row r="42" spans="1:5" ht="15.75" x14ac:dyDescent="0.2">
      <c r="A42" s="5">
        <v>38</v>
      </c>
      <c r="B42" s="5" t="s">
        <v>69</v>
      </c>
      <c r="C42" s="12">
        <v>3022006900</v>
      </c>
      <c r="D42" s="5" t="s">
        <v>140</v>
      </c>
      <c r="E42" s="18">
        <v>5.3932581417973212E-2</v>
      </c>
    </row>
    <row r="43" spans="1:5" ht="15.75" x14ac:dyDescent="0.2">
      <c r="A43" s="5">
        <v>39</v>
      </c>
      <c r="B43" s="12" t="s">
        <v>32</v>
      </c>
      <c r="C43" s="12">
        <v>3015109020</v>
      </c>
      <c r="D43" s="5" t="s">
        <v>115</v>
      </c>
      <c r="E43" s="18">
        <v>5.390719337588408E-2</v>
      </c>
    </row>
    <row r="44" spans="1:5" ht="15.75" x14ac:dyDescent="0.2">
      <c r="A44" s="5">
        <v>40</v>
      </c>
      <c r="B44" s="5" t="s">
        <v>16</v>
      </c>
      <c r="C44" s="10">
        <v>3023001140</v>
      </c>
      <c r="D44" s="5" t="s">
        <v>112</v>
      </c>
      <c r="E44" s="18">
        <v>5.1891827778436733E-2</v>
      </c>
    </row>
    <row r="45" spans="1:5" ht="47.25" x14ac:dyDescent="0.2">
      <c r="A45" s="5">
        <v>41</v>
      </c>
      <c r="B45" s="5" t="s">
        <v>15</v>
      </c>
      <c r="C45" s="12">
        <v>3025033660</v>
      </c>
      <c r="D45" s="5" t="s">
        <v>137</v>
      </c>
      <c r="E45" s="18">
        <v>4.9370495091821717E-2</v>
      </c>
    </row>
    <row r="46" spans="1:5" ht="31.5" x14ac:dyDescent="0.2">
      <c r="A46" s="5">
        <v>42</v>
      </c>
      <c r="B46" s="5" t="s">
        <v>55</v>
      </c>
      <c r="C46" s="10">
        <v>3019016056</v>
      </c>
      <c r="D46" s="5" t="s">
        <v>109</v>
      </c>
      <c r="E46" s="18">
        <v>4.8732776585507703E-2</v>
      </c>
    </row>
    <row r="47" spans="1:5" ht="15.75" x14ac:dyDescent="0.2">
      <c r="A47" s="5">
        <v>43</v>
      </c>
      <c r="B47" s="12" t="s">
        <v>131</v>
      </c>
      <c r="C47" s="12">
        <v>3019008270</v>
      </c>
      <c r="D47" s="12" t="s">
        <v>109</v>
      </c>
      <c r="E47" s="18">
        <v>3.5567324148413182E-2</v>
      </c>
    </row>
    <row r="48" spans="1:5" ht="47.25" x14ac:dyDescent="0.2">
      <c r="A48" s="5">
        <v>44</v>
      </c>
      <c r="B48" s="5" t="s">
        <v>23</v>
      </c>
      <c r="C48" s="10">
        <v>3019005551</v>
      </c>
      <c r="D48" s="5" t="s">
        <v>116</v>
      </c>
      <c r="E48" s="18">
        <v>3.5360902208162043E-2</v>
      </c>
    </row>
    <row r="49" spans="1:5" ht="15.75" x14ac:dyDescent="0.2">
      <c r="A49" s="5">
        <v>45</v>
      </c>
      <c r="B49" s="5" t="s">
        <v>54</v>
      </c>
      <c r="C49" s="10">
        <v>3016048660</v>
      </c>
      <c r="D49" s="5" t="s">
        <v>108</v>
      </c>
      <c r="E49" s="18">
        <v>3.4537221594560734E-2</v>
      </c>
    </row>
    <row r="50" spans="1:5" ht="15.75" x14ac:dyDescent="0.2">
      <c r="A50" s="5">
        <v>46</v>
      </c>
      <c r="B50" s="5" t="s">
        <v>22</v>
      </c>
      <c r="C50" s="10">
        <v>3015096420</v>
      </c>
      <c r="D50" s="5" t="s">
        <v>115</v>
      </c>
      <c r="E50" s="18">
        <v>3.0149826904523183E-2</v>
      </c>
    </row>
    <row r="51" spans="1:5" ht="15.75" x14ac:dyDescent="0.2">
      <c r="A51" s="5">
        <v>47</v>
      </c>
      <c r="B51" s="5" t="s">
        <v>17</v>
      </c>
      <c r="C51" s="5">
        <f>'[1]Реестр лицензий субъекта РФ'!$B$181</f>
        <v>3015114454</v>
      </c>
      <c r="D51" s="5" t="s">
        <v>109</v>
      </c>
      <c r="E51" s="18">
        <v>3.0129557095510698E-2</v>
      </c>
    </row>
    <row r="52" spans="1:5" ht="31.5" x14ac:dyDescent="0.2">
      <c r="A52" s="5">
        <v>48</v>
      </c>
      <c r="B52" s="23" t="s">
        <v>36</v>
      </c>
      <c r="C52" s="12">
        <v>3025031447</v>
      </c>
      <c r="D52" s="5" t="s">
        <v>114</v>
      </c>
      <c r="E52" s="18">
        <v>2.9500877053101577E-2</v>
      </c>
    </row>
    <row r="53" spans="1:5" ht="47.25" x14ac:dyDescent="0.2">
      <c r="A53" s="5">
        <v>49</v>
      </c>
      <c r="B53" s="5" t="s">
        <v>58</v>
      </c>
      <c r="C53" s="12">
        <f>'[1]Реестр лицензий субъекта РФ'!$B$183</f>
        <v>3015108637</v>
      </c>
      <c r="D53" s="5" t="s">
        <v>144</v>
      </c>
      <c r="E53" s="18">
        <v>2.6158621521133907E-2</v>
      </c>
    </row>
    <row r="54" spans="1:5" ht="47.25" x14ac:dyDescent="0.2">
      <c r="A54" s="5">
        <v>50</v>
      </c>
      <c r="B54" s="5" t="s">
        <v>60</v>
      </c>
      <c r="C54" s="10">
        <v>3015104463</v>
      </c>
      <c r="D54" s="5" t="s">
        <v>116</v>
      </c>
      <c r="E54" s="18">
        <v>2.4501398888522312E-2</v>
      </c>
    </row>
    <row r="55" spans="1:5" ht="30" customHeight="1" x14ac:dyDescent="0.2">
      <c r="A55" s="5">
        <v>51</v>
      </c>
      <c r="B55" s="5" t="s">
        <v>74</v>
      </c>
      <c r="C55" s="5">
        <v>3015112866</v>
      </c>
      <c r="D55" s="5" t="s">
        <v>115</v>
      </c>
      <c r="E55" s="18">
        <v>2.2841284479632712E-2</v>
      </c>
    </row>
    <row r="56" spans="1:5" ht="31.5" x14ac:dyDescent="0.2">
      <c r="A56" s="5">
        <v>52</v>
      </c>
      <c r="B56" s="5" t="s">
        <v>26</v>
      </c>
      <c r="C56" s="5">
        <v>3019013418</v>
      </c>
      <c r="D56" s="5" t="s">
        <v>114</v>
      </c>
      <c r="E56" s="18">
        <v>2.1704419092075208E-2</v>
      </c>
    </row>
    <row r="57" spans="1:5" ht="15.75" x14ac:dyDescent="0.2">
      <c r="A57" s="5">
        <v>53</v>
      </c>
      <c r="B57" s="5" t="s">
        <v>70</v>
      </c>
      <c r="C57" s="10">
        <v>3022001540</v>
      </c>
      <c r="D57" s="5" t="s">
        <v>140</v>
      </c>
      <c r="E57" s="18">
        <v>1.9954255091915736E-2</v>
      </c>
    </row>
    <row r="58" spans="1:5" ht="15.75" x14ac:dyDescent="0.2">
      <c r="A58" s="5">
        <v>54</v>
      </c>
      <c r="B58" s="5" t="s">
        <v>130</v>
      </c>
      <c r="C58" s="10">
        <v>3015110499</v>
      </c>
      <c r="D58" s="12" t="s">
        <v>110</v>
      </c>
      <c r="E58" s="18">
        <v>1.9383000333387603E-2</v>
      </c>
    </row>
    <row r="59" spans="1:5" ht="15.75" x14ac:dyDescent="0.2">
      <c r="A59" s="5">
        <v>55</v>
      </c>
      <c r="B59" s="5" t="s">
        <v>102</v>
      </c>
      <c r="C59" s="12">
        <f>'[2]Реестр лицензий субъекта РФ'!$B$189</f>
        <v>3023022260</v>
      </c>
      <c r="D59" s="12" t="s">
        <v>112</v>
      </c>
      <c r="E59" s="18">
        <v>1.9111420477230086E-2</v>
      </c>
    </row>
    <row r="60" spans="1:5" ht="15.75" x14ac:dyDescent="0.2">
      <c r="A60" s="5">
        <v>56</v>
      </c>
      <c r="B60" s="5" t="s">
        <v>87</v>
      </c>
      <c r="C60" s="10">
        <v>3022003586</v>
      </c>
      <c r="D60" s="5" t="s">
        <v>123</v>
      </c>
      <c r="E60" s="18">
        <v>1.6240966987858312E-2</v>
      </c>
    </row>
    <row r="61" spans="1:5" ht="15.75" x14ac:dyDescent="0.2">
      <c r="A61" s="5">
        <v>57</v>
      </c>
      <c r="B61" s="5" t="s">
        <v>42</v>
      </c>
      <c r="C61" s="10">
        <v>3017047556</v>
      </c>
      <c r="D61" s="5" t="s">
        <v>108</v>
      </c>
      <c r="E61" s="18">
        <v>1.586412449242855E-2</v>
      </c>
    </row>
    <row r="62" spans="1:5" ht="15.75" x14ac:dyDescent="0.2">
      <c r="A62" s="5">
        <v>58</v>
      </c>
      <c r="B62" s="5" t="s">
        <v>25</v>
      </c>
      <c r="C62" s="10">
        <v>3019009147</v>
      </c>
      <c r="D62" s="5" t="s">
        <v>109</v>
      </c>
      <c r="E62" s="18">
        <v>1.5810100570205647E-2</v>
      </c>
    </row>
    <row r="63" spans="1:5" ht="15.75" x14ac:dyDescent="0.2">
      <c r="A63" s="5">
        <v>59</v>
      </c>
      <c r="B63" s="5" t="s">
        <v>45</v>
      </c>
      <c r="C63" s="10">
        <v>30022001250</v>
      </c>
      <c r="D63" s="5" t="s">
        <v>140</v>
      </c>
      <c r="E63" s="18">
        <v>1.5092853526774478E-2</v>
      </c>
    </row>
    <row r="64" spans="1:5" ht="15.75" x14ac:dyDescent="0.2">
      <c r="A64" s="5">
        <v>60</v>
      </c>
      <c r="B64" s="12" t="s">
        <v>154</v>
      </c>
      <c r="C64" s="12">
        <v>3022008143</v>
      </c>
      <c r="D64" s="12" t="s">
        <v>139</v>
      </c>
      <c r="E64" s="18">
        <v>1.1139780904211288E-2</v>
      </c>
    </row>
    <row r="65" spans="1:5" ht="31.5" x14ac:dyDescent="0.2">
      <c r="A65" s="5">
        <v>61</v>
      </c>
      <c r="B65" s="5" t="s">
        <v>85</v>
      </c>
      <c r="C65" s="5">
        <f>'[1]Реестр лицензий субъекта РФ'!$B$182</f>
        <v>3023021242</v>
      </c>
      <c r="D65" s="5" t="s">
        <v>122</v>
      </c>
      <c r="E65" s="18">
        <v>1.0025976787270813E-2</v>
      </c>
    </row>
    <row r="66" spans="1:5" ht="31.5" x14ac:dyDescent="0.2">
      <c r="A66" s="5">
        <v>62</v>
      </c>
      <c r="B66" s="5" t="s">
        <v>14</v>
      </c>
      <c r="C66" s="12">
        <v>3019002913</v>
      </c>
      <c r="D66" s="5" t="s">
        <v>113</v>
      </c>
      <c r="E66" s="18">
        <v>9.483184783832331E-3</v>
      </c>
    </row>
    <row r="67" spans="1:5" ht="15.75" x14ac:dyDescent="0.2">
      <c r="A67" s="5">
        <v>63</v>
      </c>
      <c r="B67" s="5" t="s">
        <v>37</v>
      </c>
      <c r="C67" s="10">
        <v>3023008428</v>
      </c>
      <c r="D67" s="5" t="s">
        <v>112</v>
      </c>
      <c r="E67" s="18">
        <v>5.2080969539328968E-3</v>
      </c>
    </row>
    <row r="68" spans="1:5" ht="15.75" x14ac:dyDescent="0.2">
      <c r="A68" s="5">
        <v>64</v>
      </c>
      <c r="B68" s="5" t="s">
        <v>72</v>
      </c>
      <c r="C68" s="10">
        <v>3015071786</v>
      </c>
      <c r="D68" s="5" t="s">
        <v>110</v>
      </c>
      <c r="E68" s="18">
        <v>0</v>
      </c>
    </row>
    <row r="69" spans="1:5" ht="15.75" x14ac:dyDescent="0.2">
      <c r="A69" s="5">
        <v>65</v>
      </c>
      <c r="B69" s="12" t="s">
        <v>6</v>
      </c>
      <c r="C69" s="12">
        <v>3022007750</v>
      </c>
      <c r="D69" s="12" t="s">
        <v>123</v>
      </c>
      <c r="E69" s="18">
        <v>0</v>
      </c>
    </row>
    <row r="70" spans="1:5" ht="15.75" x14ac:dyDescent="0.2">
      <c r="A70" s="5">
        <v>66</v>
      </c>
      <c r="B70" s="5" t="s">
        <v>20</v>
      </c>
      <c r="C70" s="20">
        <v>3023020136</v>
      </c>
      <c r="D70" s="5" t="s">
        <v>112</v>
      </c>
      <c r="E70" s="18">
        <v>0</v>
      </c>
    </row>
    <row r="71" spans="1:5" ht="15.75" x14ac:dyDescent="0.2">
      <c r="A71" s="5">
        <v>67</v>
      </c>
      <c r="B71" s="5" t="s">
        <v>82</v>
      </c>
      <c r="C71" s="21">
        <v>3017064167</v>
      </c>
      <c r="D71" s="5" t="s">
        <v>110</v>
      </c>
      <c r="E71" s="18">
        <v>0</v>
      </c>
    </row>
    <row r="72" spans="1:5" ht="30" customHeight="1" x14ac:dyDescent="0.2">
      <c r="A72" s="5">
        <v>68</v>
      </c>
      <c r="B72" s="5" t="s">
        <v>51</v>
      </c>
      <c r="C72" s="12">
        <f>'[1]Реестр лицензий субъекта РФ'!$B$184</f>
        <v>3025034920</v>
      </c>
      <c r="D72" s="5" t="s">
        <v>143</v>
      </c>
      <c r="E72" s="18">
        <v>0</v>
      </c>
    </row>
    <row r="73" spans="1:5" ht="15.75" x14ac:dyDescent="0.2">
      <c r="A73" s="5">
        <v>69</v>
      </c>
      <c r="B73" s="5" t="s">
        <v>128</v>
      </c>
      <c r="C73" s="10">
        <v>3022007990</v>
      </c>
      <c r="D73" s="12" t="s">
        <v>139</v>
      </c>
      <c r="E73" s="18">
        <v>0</v>
      </c>
    </row>
    <row r="74" spans="1:5" ht="31.5" x14ac:dyDescent="0.2">
      <c r="A74" s="5">
        <v>70</v>
      </c>
      <c r="B74" s="5" t="s">
        <v>105</v>
      </c>
      <c r="C74" s="12">
        <f>'[1]Реестр лицензий субъекта РФ'!$B$186</f>
        <v>3015115017</v>
      </c>
      <c r="D74" s="5" t="s">
        <v>111</v>
      </c>
      <c r="E74" s="18">
        <v>0</v>
      </c>
    </row>
    <row r="75" spans="1:5" ht="15.75" x14ac:dyDescent="0.2">
      <c r="A75" s="5">
        <v>71</v>
      </c>
      <c r="B75" s="5" t="s">
        <v>124</v>
      </c>
      <c r="C75" s="12">
        <v>3015104897</v>
      </c>
      <c r="D75" s="12" t="s">
        <v>110</v>
      </c>
      <c r="E75" s="18">
        <v>0</v>
      </c>
    </row>
    <row r="76" spans="1:5" ht="15.75" x14ac:dyDescent="0.2">
      <c r="A76" s="5">
        <v>72</v>
      </c>
      <c r="B76" s="5" t="s">
        <v>81</v>
      </c>
      <c r="C76" s="13">
        <v>3015108860</v>
      </c>
      <c r="D76" s="5" t="s">
        <v>109</v>
      </c>
      <c r="E76" s="18">
        <v>0</v>
      </c>
    </row>
    <row r="77" spans="1:5" ht="15.75" x14ac:dyDescent="0.2">
      <c r="A77" s="5">
        <v>73</v>
      </c>
      <c r="B77" s="5" t="s">
        <v>62</v>
      </c>
      <c r="C77" s="12">
        <v>3022006869</v>
      </c>
      <c r="D77" s="5" t="s">
        <v>123</v>
      </c>
      <c r="E77" s="18">
        <v>0</v>
      </c>
    </row>
    <row r="78" spans="1:5" ht="31.5" x14ac:dyDescent="0.2">
      <c r="A78" s="5">
        <v>74</v>
      </c>
      <c r="B78" s="5" t="s">
        <v>64</v>
      </c>
      <c r="C78" s="10">
        <v>3018312239</v>
      </c>
      <c r="D78" s="5" t="s">
        <v>171</v>
      </c>
      <c r="E78" s="18">
        <v>0</v>
      </c>
    </row>
    <row r="79" spans="1:5" ht="15.75" x14ac:dyDescent="0.2">
      <c r="A79" s="5">
        <v>75</v>
      </c>
      <c r="B79" s="12" t="s">
        <v>91</v>
      </c>
      <c r="C79" s="12">
        <v>3015112496</v>
      </c>
      <c r="D79" s="5" t="s">
        <v>109</v>
      </c>
      <c r="E79" s="18">
        <v>0</v>
      </c>
    </row>
    <row r="80" spans="1:5" ht="15.75" x14ac:dyDescent="0.2">
      <c r="A80" s="5">
        <v>76</v>
      </c>
      <c r="B80" s="5" t="s">
        <v>59</v>
      </c>
      <c r="C80" s="10">
        <v>3001729666</v>
      </c>
      <c r="D80" s="5" t="s">
        <v>140</v>
      </c>
      <c r="E80" s="18">
        <v>0</v>
      </c>
    </row>
    <row r="81" spans="1:5" ht="15.75" x14ac:dyDescent="0.2">
      <c r="A81" s="5">
        <v>77</v>
      </c>
      <c r="B81" s="5" t="s">
        <v>57</v>
      </c>
      <c r="C81" s="5">
        <f>'[1]Реестр лицензий субъекта РФ'!$B$63</f>
        <v>3015091447</v>
      </c>
      <c r="D81" s="5" t="s">
        <v>110</v>
      </c>
      <c r="E81" s="18">
        <v>0</v>
      </c>
    </row>
    <row r="82" spans="1:5" ht="31.5" x14ac:dyDescent="0.2">
      <c r="A82" s="5">
        <v>78</v>
      </c>
      <c r="B82" s="5" t="s">
        <v>156</v>
      </c>
      <c r="C82" s="12">
        <v>3025038160</v>
      </c>
      <c r="D82" s="12" t="s">
        <v>109</v>
      </c>
      <c r="E82" s="18">
        <v>0</v>
      </c>
    </row>
    <row r="83" spans="1:5" ht="15.75" x14ac:dyDescent="0.2">
      <c r="A83" s="5">
        <v>79</v>
      </c>
      <c r="B83" s="12" t="s">
        <v>106</v>
      </c>
      <c r="C83" s="12">
        <f>'[2]Реестр лицензий субъекта РФ'!$B$195</f>
        <v>3015115680</v>
      </c>
      <c r="D83" s="5" t="s">
        <v>135</v>
      </c>
      <c r="E83" s="18">
        <v>0</v>
      </c>
    </row>
    <row r="84" spans="1:5" ht="15.75" x14ac:dyDescent="0.2">
      <c r="A84" s="5">
        <v>80</v>
      </c>
      <c r="B84" s="5" t="s">
        <v>88</v>
      </c>
      <c r="C84" s="10">
        <v>3016060226</v>
      </c>
      <c r="D84" s="5" t="s">
        <v>109</v>
      </c>
      <c r="E84" s="18">
        <v>0</v>
      </c>
    </row>
    <row r="85" spans="1:5" ht="15.75" x14ac:dyDescent="0.2">
      <c r="A85" s="5">
        <v>81</v>
      </c>
      <c r="B85" s="5" t="s">
        <v>46</v>
      </c>
      <c r="C85" s="10">
        <v>3019013707</v>
      </c>
      <c r="D85" s="5" t="s">
        <v>109</v>
      </c>
      <c r="E85" s="18">
        <v>0</v>
      </c>
    </row>
    <row r="86" spans="1:5" ht="15.75" x14ac:dyDescent="0.2">
      <c r="A86" s="5">
        <v>82</v>
      </c>
      <c r="B86" s="5" t="s">
        <v>47</v>
      </c>
      <c r="C86" s="10">
        <v>3015091905</v>
      </c>
      <c r="D86" s="5" t="s">
        <v>115</v>
      </c>
      <c r="E86" s="18">
        <v>0</v>
      </c>
    </row>
    <row r="87" spans="1:5" ht="15.75" x14ac:dyDescent="0.2">
      <c r="A87" s="5">
        <v>83</v>
      </c>
      <c r="B87" s="5" t="s">
        <v>9</v>
      </c>
      <c r="C87" s="10">
        <v>3025014890</v>
      </c>
      <c r="D87" s="5" t="s">
        <v>111</v>
      </c>
      <c r="E87" s="18">
        <v>0</v>
      </c>
    </row>
    <row r="88" spans="1:5" ht="15.75" x14ac:dyDescent="0.2">
      <c r="A88" s="5">
        <v>84</v>
      </c>
      <c r="B88" s="23" t="s">
        <v>103</v>
      </c>
      <c r="C88" s="15">
        <v>3015111125</v>
      </c>
      <c r="D88" s="5" t="s">
        <v>115</v>
      </c>
      <c r="E88" s="18">
        <v>0</v>
      </c>
    </row>
    <row r="89" spans="1:5" ht="30" customHeight="1" x14ac:dyDescent="0.2">
      <c r="A89" s="5">
        <v>85</v>
      </c>
      <c r="B89" s="5" t="s">
        <v>80</v>
      </c>
      <c r="C89" s="10">
        <v>3023008594</v>
      </c>
      <c r="D89" s="5" t="s">
        <v>111</v>
      </c>
      <c r="E89" s="18">
        <v>0</v>
      </c>
    </row>
    <row r="90" spans="1:5" ht="15.75" x14ac:dyDescent="0.2">
      <c r="A90" s="5">
        <v>86</v>
      </c>
      <c r="B90" s="5" t="s">
        <v>89</v>
      </c>
      <c r="C90" s="10">
        <v>3019004999</v>
      </c>
      <c r="D90" s="5" t="s">
        <v>112</v>
      </c>
      <c r="E90" s="18">
        <v>0</v>
      </c>
    </row>
    <row r="91" spans="1:5" ht="15.75" x14ac:dyDescent="0.2">
      <c r="A91" s="5">
        <v>87</v>
      </c>
      <c r="B91" s="5" t="s">
        <v>7</v>
      </c>
      <c r="C91" s="10">
        <v>3019013993</v>
      </c>
      <c r="D91" s="5" t="s">
        <v>108</v>
      </c>
      <c r="E91" s="18">
        <v>0</v>
      </c>
    </row>
    <row r="92" spans="1:5" ht="15.75" x14ac:dyDescent="0.2">
      <c r="A92" s="5">
        <v>88</v>
      </c>
      <c r="B92" s="5" t="s">
        <v>95</v>
      </c>
      <c r="C92" s="10">
        <v>3015103156</v>
      </c>
      <c r="D92" s="5" t="s">
        <v>110</v>
      </c>
      <c r="E92" s="18">
        <v>0</v>
      </c>
    </row>
    <row r="93" spans="1:5" ht="15.75" x14ac:dyDescent="0.2">
      <c r="A93" s="5">
        <v>89</v>
      </c>
      <c r="B93" s="5" t="s">
        <v>56</v>
      </c>
      <c r="C93" s="12">
        <v>3025032088</v>
      </c>
      <c r="D93" s="5" t="s">
        <v>108</v>
      </c>
      <c r="E93" s="18">
        <v>0</v>
      </c>
    </row>
    <row r="94" spans="1:5" ht="15.75" x14ac:dyDescent="0.2">
      <c r="A94" s="5">
        <v>90</v>
      </c>
      <c r="B94" s="5" t="s">
        <v>8</v>
      </c>
      <c r="C94" s="10">
        <v>3015082033</v>
      </c>
      <c r="D94" s="5" t="s">
        <v>110</v>
      </c>
      <c r="E94" s="18">
        <v>0</v>
      </c>
    </row>
    <row r="95" spans="1:5" ht="15.75" x14ac:dyDescent="0.2">
      <c r="A95" s="5">
        <v>91</v>
      </c>
      <c r="B95" s="5" t="s">
        <v>13</v>
      </c>
      <c r="C95" s="10">
        <v>3015102949</v>
      </c>
      <c r="D95" s="5" t="s">
        <v>110</v>
      </c>
      <c r="E95" s="18">
        <v>0</v>
      </c>
    </row>
    <row r="96" spans="1:5" ht="15.75" x14ac:dyDescent="0.2">
      <c r="A96" s="5">
        <v>92</v>
      </c>
      <c r="B96" s="5" t="s">
        <v>35</v>
      </c>
      <c r="C96" s="10">
        <v>3025011553</v>
      </c>
      <c r="D96" s="5" t="s">
        <v>117</v>
      </c>
      <c r="E96" s="18">
        <v>0</v>
      </c>
    </row>
    <row r="97" spans="1:5" ht="15.75" x14ac:dyDescent="0.2">
      <c r="A97" s="5">
        <v>93</v>
      </c>
      <c r="B97" s="5" t="s">
        <v>50</v>
      </c>
      <c r="C97" s="12">
        <f>'[1]Реестр лицензий субъекта РФ'!$B$185</f>
        <v>3023021852</v>
      </c>
      <c r="D97" s="12" t="s">
        <v>112</v>
      </c>
      <c r="E97" s="18">
        <v>0</v>
      </c>
    </row>
    <row r="98" spans="1:5" ht="15.75" x14ac:dyDescent="0.2">
      <c r="A98" s="5">
        <v>94</v>
      </c>
      <c r="B98" s="5" t="s">
        <v>61</v>
      </c>
      <c r="C98" s="10">
        <v>3019014242</v>
      </c>
      <c r="D98" s="5" t="s">
        <v>115</v>
      </c>
      <c r="E98" s="18">
        <v>0</v>
      </c>
    </row>
    <row r="99" spans="1:5" ht="15.75" x14ac:dyDescent="0.2">
      <c r="A99" s="5">
        <v>95</v>
      </c>
      <c r="B99" s="5" t="s">
        <v>65</v>
      </c>
      <c r="C99" s="14">
        <v>300702734106</v>
      </c>
      <c r="D99" s="5" t="s">
        <v>108</v>
      </c>
      <c r="E99" s="18">
        <v>0</v>
      </c>
    </row>
    <row r="100" spans="1:5" ht="15.75" x14ac:dyDescent="0.2">
      <c r="A100" s="5">
        <v>96</v>
      </c>
      <c r="B100" s="5" t="s">
        <v>67</v>
      </c>
      <c r="C100" s="10">
        <v>3017062240</v>
      </c>
      <c r="D100" s="5" t="s">
        <v>108</v>
      </c>
      <c r="E100" s="18">
        <v>0</v>
      </c>
    </row>
    <row r="101" spans="1:5" ht="15.75" x14ac:dyDescent="0.2">
      <c r="A101" s="5">
        <v>97</v>
      </c>
      <c r="B101" s="5" t="s">
        <v>68</v>
      </c>
      <c r="C101" s="11">
        <v>3019014355</v>
      </c>
      <c r="D101" s="5" t="s">
        <v>111</v>
      </c>
      <c r="E101" s="18">
        <v>0</v>
      </c>
    </row>
    <row r="102" spans="1:5" ht="15.75" x14ac:dyDescent="0.2">
      <c r="A102" s="5">
        <v>98</v>
      </c>
      <c r="B102" s="5" t="s">
        <v>71</v>
      </c>
      <c r="C102" s="10">
        <v>3019007365</v>
      </c>
      <c r="D102" s="5" t="s">
        <v>109</v>
      </c>
      <c r="E102" s="18">
        <v>0</v>
      </c>
    </row>
    <row r="103" spans="1:5" ht="15.75" x14ac:dyDescent="0.2">
      <c r="A103" s="5">
        <v>99</v>
      </c>
      <c r="B103" s="19" t="s">
        <v>73</v>
      </c>
      <c r="C103" s="16">
        <v>3010624839</v>
      </c>
      <c r="D103" s="19" t="s">
        <v>121</v>
      </c>
      <c r="E103" s="18">
        <v>0</v>
      </c>
    </row>
    <row r="104" spans="1:5" ht="15.75" x14ac:dyDescent="0.2">
      <c r="A104" s="5">
        <v>100</v>
      </c>
      <c r="B104" s="5" t="s">
        <v>76</v>
      </c>
      <c r="C104" s="10">
        <v>3019004075</v>
      </c>
      <c r="D104" s="5" t="s">
        <v>115</v>
      </c>
      <c r="E104" s="18">
        <v>0</v>
      </c>
    </row>
    <row r="105" spans="1:5" ht="31.5" x14ac:dyDescent="0.2">
      <c r="A105" s="5">
        <v>101</v>
      </c>
      <c r="B105" s="19" t="s">
        <v>79</v>
      </c>
      <c r="C105" s="16">
        <v>3022003441</v>
      </c>
      <c r="D105" s="19" t="s">
        <v>139</v>
      </c>
      <c r="E105" s="18">
        <v>0</v>
      </c>
    </row>
    <row r="106" spans="1:5" ht="15.75" x14ac:dyDescent="0.2">
      <c r="A106" s="5">
        <v>102</v>
      </c>
      <c r="B106" s="5" t="s">
        <v>84</v>
      </c>
      <c r="C106" s="12">
        <v>3019019667</v>
      </c>
      <c r="D106" s="5" t="s">
        <v>135</v>
      </c>
      <c r="E106" s="18">
        <v>0</v>
      </c>
    </row>
    <row r="107" spans="1:5" ht="15.75" x14ac:dyDescent="0.2">
      <c r="A107" s="5">
        <v>103</v>
      </c>
      <c r="B107" s="5" t="s">
        <v>86</v>
      </c>
      <c r="C107" s="15">
        <v>3022003466</v>
      </c>
      <c r="D107" s="5" t="s">
        <v>123</v>
      </c>
      <c r="E107" s="18">
        <v>0</v>
      </c>
    </row>
    <row r="108" spans="1:5" ht="15.75" x14ac:dyDescent="0.2">
      <c r="A108" s="5">
        <v>104</v>
      </c>
      <c r="B108" s="5" t="s">
        <v>90</v>
      </c>
      <c r="C108" s="22">
        <v>3015111140</v>
      </c>
      <c r="D108" s="5" t="s">
        <v>118</v>
      </c>
      <c r="E108" s="18">
        <v>0</v>
      </c>
    </row>
    <row r="109" spans="1:5" ht="15.75" x14ac:dyDescent="0.2">
      <c r="A109" s="5">
        <v>105</v>
      </c>
      <c r="B109" s="5" t="s">
        <v>92</v>
      </c>
      <c r="C109" s="10">
        <v>3017059086</v>
      </c>
      <c r="D109" s="5" t="s">
        <v>108</v>
      </c>
      <c r="E109" s="18">
        <v>0</v>
      </c>
    </row>
    <row r="110" spans="1:5" ht="30" customHeight="1" x14ac:dyDescent="0.2">
      <c r="A110" s="5">
        <v>106</v>
      </c>
      <c r="B110" s="5" t="s">
        <v>93</v>
      </c>
      <c r="C110" s="10">
        <v>3015107930</v>
      </c>
      <c r="D110" s="5" t="s">
        <v>109</v>
      </c>
      <c r="E110" s="18">
        <v>0</v>
      </c>
    </row>
    <row r="111" spans="1:5" ht="15.75" x14ac:dyDescent="0.2">
      <c r="A111" s="5">
        <v>107</v>
      </c>
      <c r="B111" s="5" t="s">
        <v>96</v>
      </c>
      <c r="C111" s="10">
        <v>3025027828</v>
      </c>
      <c r="D111" s="5" t="s">
        <v>108</v>
      </c>
      <c r="E111" s="18">
        <v>0</v>
      </c>
    </row>
    <row r="112" spans="1:5" ht="15.75" x14ac:dyDescent="0.2">
      <c r="A112" s="5">
        <v>108</v>
      </c>
      <c r="B112" s="5" t="s">
        <v>97</v>
      </c>
      <c r="C112" s="5">
        <f>'[1]Реестр лицензий субъекта РФ'!$B$128</f>
        <v>3025027480</v>
      </c>
      <c r="D112" s="5" t="s">
        <v>110</v>
      </c>
      <c r="E112" s="18">
        <v>0</v>
      </c>
    </row>
    <row r="113" spans="1:5" ht="15.75" x14ac:dyDescent="0.2">
      <c r="A113" s="5">
        <v>109</v>
      </c>
      <c r="B113" s="19" t="s">
        <v>98</v>
      </c>
      <c r="C113" s="16">
        <v>3017045012</v>
      </c>
      <c r="D113" s="19" t="s">
        <v>111</v>
      </c>
      <c r="E113" s="18">
        <v>0</v>
      </c>
    </row>
    <row r="114" spans="1:5" ht="15.75" x14ac:dyDescent="0.2">
      <c r="A114" s="5">
        <v>110</v>
      </c>
      <c r="B114" s="5" t="s">
        <v>100</v>
      </c>
      <c r="C114" s="12">
        <v>3019021899</v>
      </c>
      <c r="D114" s="5" t="s">
        <v>148</v>
      </c>
      <c r="E114" s="18">
        <v>0</v>
      </c>
    </row>
    <row r="115" spans="1:5" ht="15.75" x14ac:dyDescent="0.2">
      <c r="A115" s="5">
        <v>111</v>
      </c>
      <c r="B115" s="5" t="s">
        <v>101</v>
      </c>
      <c r="C115" s="12">
        <v>3019022525</v>
      </c>
      <c r="D115" s="5" t="s">
        <v>109</v>
      </c>
      <c r="E115" s="18">
        <v>0</v>
      </c>
    </row>
    <row r="116" spans="1:5" ht="15.75" x14ac:dyDescent="0.2">
      <c r="A116" s="5">
        <v>112</v>
      </c>
      <c r="B116" s="5" t="s">
        <v>104</v>
      </c>
      <c r="C116" s="5">
        <f>'[1]Реестр лицензий субъекта РФ'!$B$170</f>
        <v>3015091052</v>
      </c>
      <c r="D116" s="5" t="s">
        <v>110</v>
      </c>
      <c r="E116" s="18">
        <v>0</v>
      </c>
    </row>
    <row r="117" spans="1:5" ht="15.75" x14ac:dyDescent="0.2">
      <c r="A117" s="5">
        <v>113</v>
      </c>
      <c r="B117" s="5" t="s">
        <v>125</v>
      </c>
      <c r="C117" s="12">
        <v>3015108066</v>
      </c>
      <c r="D117" s="12" t="s">
        <v>149</v>
      </c>
      <c r="E117" s="18">
        <v>0</v>
      </c>
    </row>
    <row r="118" spans="1:5" ht="15.75" x14ac:dyDescent="0.2">
      <c r="A118" s="5">
        <v>114</v>
      </c>
      <c r="B118" s="5" t="s">
        <v>126</v>
      </c>
      <c r="C118" s="12">
        <v>3023017408</v>
      </c>
      <c r="D118" s="12" t="s">
        <v>149</v>
      </c>
      <c r="E118" s="18">
        <v>0</v>
      </c>
    </row>
    <row r="119" spans="1:5" ht="30" customHeight="1" x14ac:dyDescent="0.2">
      <c r="A119" s="5">
        <v>115</v>
      </c>
      <c r="B119" s="5" t="s">
        <v>127</v>
      </c>
      <c r="C119" s="10">
        <v>3015116437</v>
      </c>
      <c r="D119" s="5" t="s">
        <v>115</v>
      </c>
      <c r="E119" s="18">
        <v>0</v>
      </c>
    </row>
    <row r="120" spans="1:5" ht="15.75" x14ac:dyDescent="0.2">
      <c r="A120" s="5">
        <v>116</v>
      </c>
      <c r="B120" s="5" t="s">
        <v>129</v>
      </c>
      <c r="C120" s="10">
        <v>3015116370</v>
      </c>
      <c r="D120" s="12" t="s">
        <v>110</v>
      </c>
      <c r="E120" s="18">
        <v>0</v>
      </c>
    </row>
    <row r="121" spans="1:5" ht="15.75" x14ac:dyDescent="0.2">
      <c r="A121" s="5">
        <v>117</v>
      </c>
      <c r="B121" s="12" t="s">
        <v>132</v>
      </c>
      <c r="C121" s="12">
        <v>3019027523</v>
      </c>
      <c r="D121" s="12" t="s">
        <v>109</v>
      </c>
      <c r="E121" s="18">
        <v>0</v>
      </c>
    </row>
    <row r="122" spans="1:5" ht="15.75" x14ac:dyDescent="0.2">
      <c r="A122" s="5">
        <v>118</v>
      </c>
      <c r="B122" s="12" t="s">
        <v>134</v>
      </c>
      <c r="C122" s="12">
        <v>3023022239</v>
      </c>
      <c r="D122" s="12" t="s">
        <v>149</v>
      </c>
      <c r="E122" s="18">
        <v>0</v>
      </c>
    </row>
    <row r="123" spans="1:5" ht="31.5" x14ac:dyDescent="0.2">
      <c r="A123" s="5">
        <v>119</v>
      </c>
      <c r="B123" s="12" t="s">
        <v>150</v>
      </c>
      <c r="C123" s="12">
        <v>3025006200</v>
      </c>
      <c r="D123" s="5" t="s">
        <v>138</v>
      </c>
      <c r="E123" s="18">
        <v>0</v>
      </c>
    </row>
    <row r="124" spans="1:5" ht="15.75" x14ac:dyDescent="0.2">
      <c r="A124" s="5">
        <v>120</v>
      </c>
      <c r="B124" s="12" t="s">
        <v>151</v>
      </c>
      <c r="C124" s="12">
        <v>3023023747</v>
      </c>
      <c r="D124" s="12" t="s">
        <v>112</v>
      </c>
      <c r="E124" s="18">
        <v>0</v>
      </c>
    </row>
    <row r="125" spans="1:5" ht="15.75" x14ac:dyDescent="0.2">
      <c r="A125" s="5">
        <v>121</v>
      </c>
      <c r="B125" s="12" t="s">
        <v>152</v>
      </c>
      <c r="C125" s="12">
        <v>3023023909</v>
      </c>
      <c r="D125" s="12" t="s">
        <v>112</v>
      </c>
      <c r="E125" s="18">
        <v>0</v>
      </c>
    </row>
    <row r="126" spans="1:5" ht="15.75" x14ac:dyDescent="0.2">
      <c r="A126" s="5">
        <v>122</v>
      </c>
      <c r="B126" s="12" t="s">
        <v>153</v>
      </c>
      <c r="C126" s="12">
        <v>3023023521</v>
      </c>
      <c r="D126" s="12" t="s">
        <v>146</v>
      </c>
      <c r="E126" s="18">
        <v>0</v>
      </c>
    </row>
    <row r="127" spans="1:5" ht="15.75" x14ac:dyDescent="0.2">
      <c r="A127" s="5">
        <v>123</v>
      </c>
      <c r="B127" s="12" t="s">
        <v>155</v>
      </c>
      <c r="C127" s="12">
        <v>3025037600</v>
      </c>
      <c r="D127" s="12" t="s">
        <v>109</v>
      </c>
      <c r="E127" s="18">
        <v>0</v>
      </c>
    </row>
    <row r="128" spans="1:5" ht="15.75" x14ac:dyDescent="0.2">
      <c r="A128" s="5">
        <v>124</v>
      </c>
      <c r="B128" s="5" t="s">
        <v>158</v>
      </c>
      <c r="C128" s="5">
        <v>3025036710</v>
      </c>
      <c r="D128" s="5" t="s">
        <v>159</v>
      </c>
      <c r="E128" s="18">
        <v>0</v>
      </c>
    </row>
    <row r="129" spans="1:6" ht="15.75" x14ac:dyDescent="0.2">
      <c r="A129" s="5">
        <v>125</v>
      </c>
      <c r="B129" s="5" t="s">
        <v>162</v>
      </c>
      <c r="C129" s="17">
        <v>3025037946</v>
      </c>
      <c r="D129" s="5" t="s">
        <v>163</v>
      </c>
      <c r="E129" s="18">
        <v>0</v>
      </c>
    </row>
    <row r="130" spans="1:6" ht="15.75" x14ac:dyDescent="0.2">
      <c r="A130" s="5">
        <v>126</v>
      </c>
      <c r="B130" s="5" t="s">
        <v>164</v>
      </c>
      <c r="C130" s="5">
        <v>3019029577</v>
      </c>
      <c r="D130" s="5" t="s">
        <v>110</v>
      </c>
      <c r="E130" s="18">
        <v>0</v>
      </c>
    </row>
    <row r="131" spans="1:6" ht="15.75" x14ac:dyDescent="0.2">
      <c r="A131" s="5">
        <v>127</v>
      </c>
      <c r="B131" s="5" t="s">
        <v>165</v>
      </c>
      <c r="C131" s="5">
        <v>3025037505</v>
      </c>
      <c r="D131" s="5" t="s">
        <v>112</v>
      </c>
      <c r="E131" s="18">
        <v>0</v>
      </c>
    </row>
    <row r="132" spans="1:6" ht="15.75" x14ac:dyDescent="0.2">
      <c r="A132" s="5">
        <v>128</v>
      </c>
      <c r="B132" s="5" t="s">
        <v>167</v>
      </c>
      <c r="C132" s="5">
        <v>3019013070</v>
      </c>
      <c r="D132" s="5" t="s">
        <v>110</v>
      </c>
      <c r="E132" s="18">
        <v>0</v>
      </c>
    </row>
    <row r="133" spans="1:6" ht="15.75" x14ac:dyDescent="0.2">
      <c r="A133" s="5">
        <v>129</v>
      </c>
      <c r="B133" s="5" t="s">
        <v>168</v>
      </c>
      <c r="C133" s="5">
        <v>3019001349</v>
      </c>
      <c r="D133" s="5" t="s">
        <v>170</v>
      </c>
      <c r="E133" s="18">
        <v>0</v>
      </c>
    </row>
    <row r="134" spans="1:6" ht="15.75" x14ac:dyDescent="0.2">
      <c r="A134" s="5">
        <v>130</v>
      </c>
      <c r="B134" s="12" t="s">
        <v>169</v>
      </c>
      <c r="C134" s="12">
        <v>3015118441</v>
      </c>
      <c r="D134" s="5" t="s">
        <v>172</v>
      </c>
      <c r="E134" s="18">
        <v>0</v>
      </c>
    </row>
    <row r="135" spans="1:6" ht="15.75" x14ac:dyDescent="0.2">
      <c r="A135" s="5">
        <v>131</v>
      </c>
      <c r="B135" s="12" t="s">
        <v>173</v>
      </c>
      <c r="C135" s="12">
        <v>3015118138</v>
      </c>
      <c r="D135" s="12" t="s">
        <v>109</v>
      </c>
      <c r="E135" s="18">
        <v>0</v>
      </c>
    </row>
    <row r="136" spans="1:6" ht="15.75" x14ac:dyDescent="0.2">
      <c r="A136" s="5">
        <v>132</v>
      </c>
      <c r="B136" s="12" t="s">
        <v>174</v>
      </c>
      <c r="C136" s="12">
        <v>3019029721</v>
      </c>
      <c r="D136" s="12" t="s">
        <v>110</v>
      </c>
      <c r="E136" s="18">
        <v>0</v>
      </c>
    </row>
    <row r="137" spans="1:6" ht="15.75" x14ac:dyDescent="0.2">
      <c r="A137" s="5">
        <v>133</v>
      </c>
      <c r="B137" s="12" t="s">
        <v>176</v>
      </c>
      <c r="C137" s="12">
        <v>3019029785</v>
      </c>
      <c r="D137" s="12" t="s">
        <v>109</v>
      </c>
      <c r="E137" s="18">
        <v>0</v>
      </c>
    </row>
    <row r="138" spans="1:6" ht="15.75" x14ac:dyDescent="0.2">
      <c r="A138" s="5">
        <v>134</v>
      </c>
      <c r="B138" s="12" t="s">
        <v>177</v>
      </c>
      <c r="C138" s="12">
        <v>3023023730</v>
      </c>
      <c r="D138" s="12" t="s">
        <v>178</v>
      </c>
      <c r="E138" s="18">
        <v>0</v>
      </c>
    </row>
    <row r="139" spans="1:6" s="8" customFormat="1" ht="30" customHeight="1" x14ac:dyDescent="0.25">
      <c r="A139" s="24" t="s">
        <v>5</v>
      </c>
      <c r="B139" s="24"/>
      <c r="C139" s="24"/>
      <c r="D139" s="24"/>
      <c r="E139" s="24"/>
      <c r="F139" s="7"/>
    </row>
  </sheetData>
  <autoFilter ref="A4:E119"/>
  <mergeCells count="7">
    <mergeCell ref="A139:E139"/>
    <mergeCell ref="A1:E1"/>
    <mergeCell ref="A3:A4"/>
    <mergeCell ref="B3:B4"/>
    <mergeCell ref="C3:C4"/>
    <mergeCell ref="D3:D4"/>
    <mergeCell ref="E3:E4"/>
  </mergeCells>
  <conditionalFormatting sqref="A139">
    <cfRule type="expression" dxfId="8" priority="20">
      <formula>$AB:$AB=3</formula>
    </cfRule>
  </conditionalFormatting>
  <conditionalFormatting sqref="A1">
    <cfRule type="duplicateValues" dxfId="7" priority="19"/>
  </conditionalFormatting>
  <conditionalFormatting sqref="C2:C4">
    <cfRule type="duplicateValues" dxfId="6" priority="21"/>
  </conditionalFormatting>
  <conditionalFormatting sqref="B95:B103 B5:D94">
    <cfRule type="expression" dxfId="3" priority="1">
      <formula>#REF!=3</formula>
    </cfRule>
  </conditionalFormatting>
  <conditionalFormatting sqref="C5:C94">
    <cfRule type="duplicateValues" dxfId="0" priority="2"/>
  </conditionalFormatting>
  <pageMargins left="0.70866141732283472" right="0.70866141732283472" top="0.74803149606299213" bottom="0.74803149606299213" header="0.31496062992125984" footer="0"/>
  <pageSetup paperSize="9" scale="82" fitToHeight="4" orientation="portrait" r:id="rId1"/>
  <headerFooter>
    <oddFooter>Страница  &amp;P из &amp;N</oddFooter>
  </headerFooter>
  <rowBreaks count="5" manualBreakCount="5">
    <brk id="34" max="4" man="1"/>
    <brk id="56" max="4" man="1"/>
    <brk id="82" max="4" man="1"/>
    <brk id="107" max="4" man="1"/>
    <brk id="1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Рейтинг  (2)</vt:lpstr>
      <vt:lpstr>'Рейтинг  (2)'!Заголовки_для_печати</vt:lpstr>
      <vt:lpstr>'Рейтинг  (2)'!Область_печати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 Иван Иванович</dc:creator>
  <cp:lastModifiedBy>Абубекиров Фарид Булатович</cp:lastModifiedBy>
  <cp:lastPrinted>2022-04-15T12:38:17Z</cp:lastPrinted>
  <dcterms:created xsi:type="dcterms:W3CDTF">2019-04-01T07:12:49Z</dcterms:created>
  <dcterms:modified xsi:type="dcterms:W3CDTF">2022-04-15T12:38:45Z</dcterms:modified>
</cp:coreProperties>
</file>