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054a6a49c5cb54/Desktop/Замечания ТС после общественных обсужденийАстрахань/ТС 15.11.2025_5  Астрахань окончательный вариант/"/>
    </mc:Choice>
  </mc:AlternateContent>
  <xr:revisionPtr revIDLastSave="197" documentId="11_511B92202B61FE547289383DB43530250CD196F1" xr6:coauthVersionLast="47" xr6:coauthVersionMax="47" xr10:uidLastSave="{3FE91FF7-6C66-40E1-966E-21094ADFF7DE}"/>
  <bookViews>
    <workbookView xWindow="-108" yWindow="-108" windowWidth="30936" windowHeight="167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P23" i="1"/>
  <c r="O23" i="1"/>
  <c r="M23" i="1"/>
  <c r="K23" i="1"/>
  <c r="I23" i="1"/>
  <c r="F23" i="1"/>
  <c r="E23" i="1"/>
  <c r="D23" i="1"/>
  <c r="H23" i="1"/>
  <c r="J23" i="1"/>
  <c r="L23" i="1"/>
  <c r="N23" i="1"/>
</calcChain>
</file>

<file path=xl/sharedStrings.xml><?xml version="1.0" encoding="utf-8"?>
<sst xmlns="http://schemas.openxmlformats.org/spreadsheetml/2006/main" count="38" uniqueCount="32">
  <si>
    <t>Наименование муниципального района</t>
  </si>
  <si>
    <t>Количество мест (площадок) накопления ТКО шт.</t>
  </si>
  <si>
    <t>Количество мест (площадок) накопления ТКО, предусматривающих раздельное накопление ТКО шт.</t>
  </si>
  <si>
    <t>Количество контейнеров (бункеров), используемых для накопления ТКО</t>
  </si>
  <si>
    <t>Для совместного накопления ТКО</t>
  </si>
  <si>
    <t>Контейнеры шт.</t>
  </si>
  <si>
    <t>Бункеры шт.</t>
  </si>
  <si>
    <t>Для раздельного накопления ТКО</t>
  </si>
  <si>
    <t>Для крупногабаритных отходов</t>
  </si>
  <si>
    <t>Площадки шт.</t>
  </si>
  <si>
    <t>Иные</t>
  </si>
  <si>
    <t>N п/п</t>
  </si>
  <si>
    <t xml:space="preserve">СВЕДЕНИЯ
о местах (площадках) накопления твердых коммунальных отходов
</t>
  </si>
  <si>
    <t>Количество контейнеров</t>
  </si>
  <si>
    <t>Потребность в организации новых МНО</t>
  </si>
  <si>
    <t>Количество МНО шт.</t>
  </si>
  <si>
    <t>ИТОГО:</t>
  </si>
  <si>
    <t>Потребность в новых местах накопления для раздельного накопления ТКО  (шт)</t>
  </si>
  <si>
    <t>ПРИЛОЖЕНИЕ 8.2 к Территориальной схеме обращения с отходами производства и потребления Астраханской области</t>
  </si>
  <si>
    <t>Городской округ город Астрахань</t>
  </si>
  <si>
    <t>Городской округ Знаменск</t>
  </si>
  <si>
    <t>Муниципальный округ Красноярский</t>
  </si>
  <si>
    <t>Муниципальный округ Черноярский</t>
  </si>
  <si>
    <t>Муниципальный район Ахтубинский</t>
  </si>
  <si>
    <t>Муниципальный район Володарский</t>
  </si>
  <si>
    <t>Муниципальный район Енотаевский</t>
  </si>
  <si>
    <t>Муниципальный район Икрянинский</t>
  </si>
  <si>
    <t>Муниципальный район Камызякский</t>
  </si>
  <si>
    <t>Муниципальный район Лиманский</t>
  </si>
  <si>
    <t>Муниципальный район Наримановский</t>
  </si>
  <si>
    <t>Муниципальный район Приволжский</t>
  </si>
  <si>
    <t>Муниципальный район Харабалинский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</si>
</sst>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8"/>
      <name val="Calibri"/>
      <family val="2"/>
      <charset val="204"/>
    </font>
    <font>
      <sz val="10"/>
      <name val="Arial Cyr"/>
      <family val="2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2" fillId="0" borderId="0"/>
    <xf numFmtId="0" fontId="7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7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/>
    </xf>
  </cellXfs>
  <cellStyles count="10">
    <cellStyle name="Excel Built-in Normal" xfId="6" xr:uid="{00000000-0005-0000-0000-000000000000}"/>
    <cellStyle name="Normal" xfId="8" xr:uid="{00000000-0005-0000-0000-000001000000}"/>
    <cellStyle name="Обычный" xfId="0" builtinId="0"/>
    <cellStyle name="Обычный 2" xfId="4" xr:uid="{00000000-0005-0000-0000-000003000000}"/>
    <cellStyle name="Обычный 2 2" xfId="9" xr:uid="{00000000-0005-0000-0000-000004000000}"/>
    <cellStyle name="Обычный 3" xfId="3" xr:uid="{00000000-0005-0000-0000-000005000000}"/>
    <cellStyle name="Обычный 4" xfId="7" xr:uid="{00000000-0005-0000-0000-000006000000}"/>
    <cellStyle name="Обычный 5" xfId="5" xr:uid="{00000000-0005-0000-0000-000007000000}"/>
    <cellStyle name="Обычный 6" xfId="2" xr:uid="{00000000-0005-0000-0000-000008000000}"/>
    <cellStyle name="Обычный 7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3"/>
  <sheetViews>
    <sheetView tabSelected="1" topLeftCell="C4" zoomScale="90" zoomScaleNormal="90" workbookViewId="0">
      <selection activeCell="Q18" sqref="Q18"/>
    </sheetView>
  </sheetViews>
  <sheetFormatPr defaultColWidth="9.109375" defaultRowHeight="15.6" x14ac:dyDescent="0.3"/>
  <cols>
    <col min="1" max="2" width="9.109375" style="2"/>
    <col min="3" max="3" width="48.6640625" style="2" customWidth="1"/>
    <col min="4" max="4" width="25" style="2" customWidth="1"/>
    <col min="5" max="5" width="22" style="2" customWidth="1"/>
    <col min="6" max="6" width="17.109375" style="2" customWidth="1"/>
    <col min="7" max="7" width="16.109375" style="2" customWidth="1"/>
    <col min="8" max="8" width="15.5546875" style="2" customWidth="1"/>
    <col min="9" max="9" width="18.109375" style="2" customWidth="1"/>
    <col min="10" max="10" width="16.5546875" style="2" customWidth="1"/>
    <col min="11" max="11" width="15.33203125" style="2" customWidth="1"/>
    <col min="12" max="12" width="16.5546875" style="2" customWidth="1"/>
    <col min="13" max="13" width="17.6640625" style="2" customWidth="1"/>
    <col min="14" max="14" width="16.44140625" style="2" customWidth="1"/>
    <col min="15" max="15" width="24" style="2" customWidth="1"/>
    <col min="16" max="16" width="24.88671875" style="2" customWidth="1"/>
    <col min="17" max="16384" width="9.109375" style="2"/>
  </cols>
  <sheetData>
    <row r="2" spans="2:17" ht="15.75" customHeight="1" x14ac:dyDescent="0.3">
      <c r="M2" s="19" t="s">
        <v>18</v>
      </c>
      <c r="N2" s="19"/>
      <c r="O2" s="19"/>
    </row>
    <row r="3" spans="2:17" ht="36.75" customHeight="1" x14ac:dyDescent="0.3">
      <c r="C3" s="1"/>
      <c r="M3" s="19"/>
      <c r="N3" s="19"/>
      <c r="O3" s="19"/>
    </row>
    <row r="4" spans="2:17" ht="40.5" customHeight="1" x14ac:dyDescent="0.3">
      <c r="E4" s="23" t="s">
        <v>12</v>
      </c>
      <c r="F4" s="23"/>
      <c r="G4" s="23"/>
      <c r="H4" s="23"/>
      <c r="I4" s="23"/>
      <c r="J4" s="23"/>
      <c r="K4" s="23"/>
      <c r="L4" s="23"/>
      <c r="M4" s="8"/>
      <c r="N4" s="8"/>
      <c r="O4" s="5"/>
    </row>
    <row r="6" spans="2:17" ht="32.25" customHeight="1" x14ac:dyDescent="0.3">
      <c r="B6" s="20" t="s">
        <v>11</v>
      </c>
      <c r="C6" s="17" t="s">
        <v>0</v>
      </c>
      <c r="D6" s="22" t="s">
        <v>1</v>
      </c>
      <c r="E6" s="22" t="s">
        <v>2</v>
      </c>
      <c r="F6" s="17" t="s">
        <v>13</v>
      </c>
      <c r="G6" s="20" t="s">
        <v>3</v>
      </c>
      <c r="H6" s="20"/>
      <c r="I6" s="20"/>
      <c r="J6" s="20"/>
      <c r="K6" s="20"/>
      <c r="L6" s="20"/>
      <c r="M6" s="20"/>
      <c r="N6" s="20"/>
      <c r="O6" s="17" t="s">
        <v>14</v>
      </c>
      <c r="P6" s="16" t="s">
        <v>17</v>
      </c>
      <c r="Q6" s="3"/>
    </row>
    <row r="7" spans="2:17" ht="67.5" customHeight="1" x14ac:dyDescent="0.3">
      <c r="B7" s="20"/>
      <c r="C7" s="21"/>
      <c r="D7" s="22"/>
      <c r="E7" s="22"/>
      <c r="F7" s="21"/>
      <c r="G7" s="22" t="s">
        <v>4</v>
      </c>
      <c r="H7" s="22"/>
      <c r="I7" s="22" t="s">
        <v>7</v>
      </c>
      <c r="J7" s="22"/>
      <c r="K7" s="22" t="s">
        <v>8</v>
      </c>
      <c r="L7" s="22"/>
      <c r="M7" s="22" t="s">
        <v>10</v>
      </c>
      <c r="N7" s="22"/>
      <c r="O7" s="18"/>
      <c r="P7" s="16"/>
    </row>
    <row r="8" spans="2:17" x14ac:dyDescent="0.3">
      <c r="B8" s="20"/>
      <c r="C8" s="18"/>
      <c r="D8" s="22"/>
      <c r="E8" s="22"/>
      <c r="F8" s="18"/>
      <c r="G8" s="7" t="s">
        <v>5</v>
      </c>
      <c r="H8" s="7" t="s">
        <v>6</v>
      </c>
      <c r="I8" s="7" t="s">
        <v>5</v>
      </c>
      <c r="J8" s="7" t="s">
        <v>6</v>
      </c>
      <c r="K8" s="7" t="s">
        <v>6</v>
      </c>
      <c r="L8" s="7" t="s">
        <v>9</v>
      </c>
      <c r="M8" s="7" t="s">
        <v>5</v>
      </c>
      <c r="N8" s="7" t="s">
        <v>6</v>
      </c>
      <c r="O8" s="9" t="s">
        <v>15</v>
      </c>
      <c r="P8" s="9" t="s">
        <v>15</v>
      </c>
    </row>
    <row r="9" spans="2:17" x14ac:dyDescent="0.3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12">
        <v>15</v>
      </c>
    </row>
    <row r="10" spans="2:17" s="6" customFormat="1" ht="30.75" customHeight="1" x14ac:dyDescent="0.3">
      <c r="B10" s="4">
        <v>1</v>
      </c>
      <c r="C10" s="14" t="s">
        <v>19</v>
      </c>
      <c r="D10" s="11">
        <v>2616</v>
      </c>
      <c r="E10" s="11">
        <v>3</v>
      </c>
      <c r="F10" s="10">
        <v>6707</v>
      </c>
      <c r="G10" s="10">
        <v>6682</v>
      </c>
      <c r="H10" s="4">
        <v>0</v>
      </c>
      <c r="I10" s="11">
        <v>3</v>
      </c>
      <c r="J10" s="4">
        <v>0</v>
      </c>
      <c r="K10" s="11">
        <v>0</v>
      </c>
      <c r="L10" s="4">
        <v>0</v>
      </c>
      <c r="M10" s="11">
        <v>22</v>
      </c>
      <c r="N10" s="4">
        <v>0</v>
      </c>
      <c r="O10" s="24">
        <v>8</v>
      </c>
      <c r="P10" s="4">
        <v>0</v>
      </c>
    </row>
    <row r="11" spans="2:17" s="6" customFormat="1" ht="30.75" customHeight="1" x14ac:dyDescent="0.3">
      <c r="B11" s="4">
        <v>2</v>
      </c>
      <c r="C11" s="14" t="s">
        <v>20</v>
      </c>
      <c r="D11" s="11">
        <v>180</v>
      </c>
      <c r="E11" s="11">
        <v>0</v>
      </c>
      <c r="F11" s="10">
        <v>351</v>
      </c>
      <c r="G11" s="10">
        <v>351</v>
      </c>
      <c r="H11" s="4">
        <v>0</v>
      </c>
      <c r="I11" s="11">
        <v>0</v>
      </c>
      <c r="J11" s="4">
        <v>0</v>
      </c>
      <c r="K11" s="11">
        <v>0</v>
      </c>
      <c r="L11" s="4">
        <v>0</v>
      </c>
      <c r="M11" s="11">
        <v>0</v>
      </c>
      <c r="N11" s="4">
        <v>0</v>
      </c>
      <c r="O11" s="24">
        <v>7</v>
      </c>
      <c r="P11" s="4">
        <v>0</v>
      </c>
    </row>
    <row r="12" spans="2:17" s="6" customFormat="1" ht="31.5" customHeight="1" x14ac:dyDescent="0.3">
      <c r="B12" s="4">
        <v>3</v>
      </c>
      <c r="C12" s="14" t="s">
        <v>23</v>
      </c>
      <c r="D12" s="11">
        <v>769</v>
      </c>
      <c r="E12" s="11">
        <v>2</v>
      </c>
      <c r="F12" s="10">
        <v>1575</v>
      </c>
      <c r="G12" s="10">
        <v>1573</v>
      </c>
      <c r="H12" s="4">
        <v>0</v>
      </c>
      <c r="I12" s="11">
        <v>2</v>
      </c>
      <c r="J12" s="4">
        <v>0</v>
      </c>
      <c r="K12" s="11">
        <v>0</v>
      </c>
      <c r="L12" s="4">
        <v>0</v>
      </c>
      <c r="M12" s="11">
        <v>0</v>
      </c>
      <c r="N12" s="4">
        <v>0</v>
      </c>
      <c r="O12" s="24">
        <v>9</v>
      </c>
      <c r="P12" s="4">
        <v>0</v>
      </c>
    </row>
    <row r="13" spans="2:17" s="6" customFormat="1" ht="27.75" customHeight="1" x14ac:dyDescent="0.3">
      <c r="B13" s="4">
        <v>4</v>
      </c>
      <c r="C13" s="14" t="s">
        <v>24</v>
      </c>
      <c r="D13" s="11">
        <v>163</v>
      </c>
      <c r="E13" s="11">
        <v>0</v>
      </c>
      <c r="F13" s="10">
        <v>257</v>
      </c>
      <c r="G13" s="10">
        <v>257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24">
        <v>9</v>
      </c>
      <c r="P13" s="4">
        <v>0</v>
      </c>
    </row>
    <row r="14" spans="2:17" s="6" customFormat="1" ht="33" customHeight="1" x14ac:dyDescent="0.3">
      <c r="B14" s="4">
        <v>5</v>
      </c>
      <c r="C14" s="14" t="s">
        <v>25</v>
      </c>
      <c r="D14" s="11">
        <v>238</v>
      </c>
      <c r="E14" s="11">
        <v>4</v>
      </c>
      <c r="F14" s="10">
        <v>403</v>
      </c>
      <c r="G14" s="10">
        <v>395</v>
      </c>
      <c r="H14" s="4">
        <v>0</v>
      </c>
      <c r="I14" s="11">
        <v>4</v>
      </c>
      <c r="J14" s="4">
        <v>0</v>
      </c>
      <c r="K14" s="11">
        <v>2</v>
      </c>
      <c r="L14" s="4">
        <v>0</v>
      </c>
      <c r="M14" s="11">
        <v>2</v>
      </c>
      <c r="N14" s="4">
        <v>0</v>
      </c>
      <c r="O14" s="24">
        <v>11</v>
      </c>
      <c r="P14" s="4">
        <v>0</v>
      </c>
    </row>
    <row r="15" spans="2:17" s="6" customFormat="1" ht="29.25" customHeight="1" x14ac:dyDescent="0.3">
      <c r="B15" s="4">
        <v>6</v>
      </c>
      <c r="C15" s="14" t="s">
        <v>26</v>
      </c>
      <c r="D15" s="11">
        <v>751</v>
      </c>
      <c r="E15" s="11">
        <v>0</v>
      </c>
      <c r="F15" s="10">
        <v>1098</v>
      </c>
      <c r="G15" s="10">
        <v>1098</v>
      </c>
      <c r="H15" s="10">
        <v>0</v>
      </c>
      <c r="I15" s="10">
        <v>0</v>
      </c>
      <c r="J15" s="10">
        <v>0</v>
      </c>
      <c r="K15" s="10">
        <v>0</v>
      </c>
      <c r="L15" s="4">
        <v>0</v>
      </c>
      <c r="M15" s="11">
        <v>0</v>
      </c>
      <c r="N15" s="4">
        <v>0</v>
      </c>
      <c r="O15" s="24">
        <v>9</v>
      </c>
      <c r="P15" s="4">
        <v>0</v>
      </c>
    </row>
    <row r="16" spans="2:17" s="6" customFormat="1" ht="30.75" customHeight="1" x14ac:dyDescent="0.3">
      <c r="B16" s="4">
        <v>7</v>
      </c>
      <c r="C16" s="14" t="s">
        <v>27</v>
      </c>
      <c r="D16" s="11">
        <v>814</v>
      </c>
      <c r="E16" s="11">
        <v>1</v>
      </c>
      <c r="F16" s="10">
        <v>1546</v>
      </c>
      <c r="G16" s="10">
        <v>1545</v>
      </c>
      <c r="H16" s="4">
        <v>0</v>
      </c>
      <c r="I16" s="11">
        <v>1</v>
      </c>
      <c r="J16" s="4">
        <v>0</v>
      </c>
      <c r="K16" s="11">
        <v>0</v>
      </c>
      <c r="L16" s="4">
        <v>0</v>
      </c>
      <c r="M16" s="11">
        <v>0</v>
      </c>
      <c r="N16" s="4">
        <v>0</v>
      </c>
      <c r="O16" s="24">
        <v>11</v>
      </c>
      <c r="P16" s="4">
        <v>0</v>
      </c>
    </row>
    <row r="17" spans="2:16" s="6" customFormat="1" ht="30.75" customHeight="1" x14ac:dyDescent="0.3">
      <c r="B17" s="4">
        <v>8</v>
      </c>
      <c r="C17" s="14" t="s">
        <v>21</v>
      </c>
      <c r="D17" s="11">
        <v>507</v>
      </c>
      <c r="E17" s="11">
        <v>0</v>
      </c>
      <c r="F17" s="10">
        <v>826</v>
      </c>
      <c r="G17" s="10">
        <v>826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24">
        <v>9</v>
      </c>
      <c r="P17" s="4">
        <v>0</v>
      </c>
    </row>
    <row r="18" spans="2:16" s="6" customFormat="1" ht="30.75" customHeight="1" x14ac:dyDescent="0.3">
      <c r="B18" s="4">
        <v>9</v>
      </c>
      <c r="C18" s="14" t="s">
        <v>28</v>
      </c>
      <c r="D18" s="11">
        <v>182</v>
      </c>
      <c r="E18" s="11">
        <v>0</v>
      </c>
      <c r="F18" s="10">
        <v>259</v>
      </c>
      <c r="G18" s="10">
        <v>259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24">
        <v>5</v>
      </c>
      <c r="P18" s="4">
        <v>0</v>
      </c>
    </row>
    <row r="19" spans="2:16" s="6" customFormat="1" ht="30.75" customHeight="1" x14ac:dyDescent="0.3">
      <c r="B19" s="4">
        <v>10</v>
      </c>
      <c r="C19" s="15" t="s">
        <v>29</v>
      </c>
      <c r="D19" s="11">
        <v>233</v>
      </c>
      <c r="E19" s="11">
        <v>0</v>
      </c>
      <c r="F19" s="10">
        <v>473</v>
      </c>
      <c r="G19" s="10">
        <v>471</v>
      </c>
      <c r="H19" s="4">
        <v>0</v>
      </c>
      <c r="I19" s="11">
        <v>0</v>
      </c>
      <c r="J19" s="4">
        <v>0</v>
      </c>
      <c r="K19" s="11">
        <v>0</v>
      </c>
      <c r="L19" s="4">
        <v>0</v>
      </c>
      <c r="M19" s="11">
        <v>2</v>
      </c>
      <c r="N19" s="4">
        <v>0</v>
      </c>
      <c r="O19" s="24">
        <v>11</v>
      </c>
      <c r="P19" s="4">
        <v>0</v>
      </c>
    </row>
    <row r="20" spans="2:16" s="6" customFormat="1" ht="30.75" customHeight="1" x14ac:dyDescent="0.3">
      <c r="B20" s="4">
        <v>11</v>
      </c>
      <c r="C20" s="15" t="s">
        <v>30</v>
      </c>
      <c r="D20" s="11">
        <v>324</v>
      </c>
      <c r="E20" s="11">
        <v>0</v>
      </c>
      <c r="F20" s="10">
        <v>719</v>
      </c>
      <c r="G20" s="10">
        <v>719</v>
      </c>
      <c r="H20" s="4">
        <v>0</v>
      </c>
      <c r="I20" s="11">
        <v>0</v>
      </c>
      <c r="J20" s="4">
        <v>0</v>
      </c>
      <c r="K20" s="11">
        <v>0</v>
      </c>
      <c r="L20" s="4">
        <v>0</v>
      </c>
      <c r="M20" s="11">
        <v>0</v>
      </c>
      <c r="N20" s="4">
        <v>0</v>
      </c>
      <c r="O20" s="24">
        <v>9</v>
      </c>
      <c r="P20" s="4">
        <v>0</v>
      </c>
    </row>
    <row r="21" spans="2:16" s="6" customFormat="1" ht="30.75" customHeight="1" x14ac:dyDescent="0.3">
      <c r="B21" s="4">
        <v>12</v>
      </c>
      <c r="C21" s="15" t="s">
        <v>31</v>
      </c>
      <c r="D21" s="11">
        <v>450</v>
      </c>
      <c r="E21" s="11">
        <v>0</v>
      </c>
      <c r="F21" s="10">
        <v>730</v>
      </c>
      <c r="G21" s="10">
        <v>730</v>
      </c>
      <c r="H21" s="4">
        <v>0</v>
      </c>
      <c r="I21" s="11">
        <v>0</v>
      </c>
      <c r="J21" s="4">
        <v>0</v>
      </c>
      <c r="K21" s="11">
        <v>0</v>
      </c>
      <c r="L21" s="4">
        <v>0</v>
      </c>
      <c r="M21" s="11">
        <v>0</v>
      </c>
      <c r="N21" s="4">
        <v>0</v>
      </c>
      <c r="O21" s="24">
        <v>9</v>
      </c>
      <c r="P21" s="4">
        <v>0</v>
      </c>
    </row>
    <row r="22" spans="2:16" s="6" customFormat="1" ht="30.75" customHeight="1" x14ac:dyDescent="0.3">
      <c r="B22" s="4">
        <v>13</v>
      </c>
      <c r="C22" s="14" t="s">
        <v>22</v>
      </c>
      <c r="D22" s="11">
        <v>128</v>
      </c>
      <c r="E22" s="11">
        <v>0</v>
      </c>
      <c r="F22" s="10">
        <v>216</v>
      </c>
      <c r="G22" s="10">
        <v>216</v>
      </c>
      <c r="H22" s="4">
        <v>0</v>
      </c>
      <c r="I22" s="11">
        <v>0</v>
      </c>
      <c r="J22" s="4">
        <v>0</v>
      </c>
      <c r="K22" s="11">
        <v>0</v>
      </c>
      <c r="L22" s="4">
        <v>0</v>
      </c>
      <c r="M22" s="11">
        <v>0</v>
      </c>
      <c r="N22" s="4">
        <v>0</v>
      </c>
      <c r="O22" s="24">
        <v>9</v>
      </c>
      <c r="P22" s="4">
        <v>0</v>
      </c>
    </row>
    <row r="23" spans="2:16" ht="25.5" customHeight="1" x14ac:dyDescent="0.3">
      <c r="B23" s="13"/>
      <c r="C23" s="13" t="s">
        <v>16</v>
      </c>
      <c r="D23" s="13">
        <f t="shared" ref="D23:P23" si="0">SUM(D10:D22)</f>
        <v>7355</v>
      </c>
      <c r="E23" s="13">
        <f t="shared" si="0"/>
        <v>10</v>
      </c>
      <c r="F23" s="13">
        <f t="shared" si="0"/>
        <v>15160</v>
      </c>
      <c r="G23" s="13">
        <f t="shared" si="0"/>
        <v>15122</v>
      </c>
      <c r="H23" s="13">
        <f t="shared" si="0"/>
        <v>0</v>
      </c>
      <c r="I23" s="13">
        <f t="shared" si="0"/>
        <v>10</v>
      </c>
      <c r="J23" s="13">
        <f t="shared" si="0"/>
        <v>0</v>
      </c>
      <c r="K23" s="13">
        <f t="shared" si="0"/>
        <v>2</v>
      </c>
      <c r="L23" s="13">
        <f t="shared" si="0"/>
        <v>0</v>
      </c>
      <c r="M23" s="13">
        <f t="shared" si="0"/>
        <v>26</v>
      </c>
      <c r="N23" s="13">
        <f t="shared" si="0"/>
        <v>0</v>
      </c>
      <c r="O23" s="13">
        <f t="shared" si="0"/>
        <v>116</v>
      </c>
      <c r="P23" s="13">
        <f t="shared" si="0"/>
        <v>0</v>
      </c>
    </row>
  </sheetData>
  <mergeCells count="14">
    <mergeCell ref="P6:P7"/>
    <mergeCell ref="O6:O7"/>
    <mergeCell ref="M2:O3"/>
    <mergeCell ref="B6:B8"/>
    <mergeCell ref="C6:C8"/>
    <mergeCell ref="D6:D8"/>
    <mergeCell ref="E6:E8"/>
    <mergeCell ref="M7:N7"/>
    <mergeCell ref="G7:H7"/>
    <mergeCell ref="I7:J7"/>
    <mergeCell ref="K7:L7"/>
    <mergeCell ref="G6:N6"/>
    <mergeCell ref="F6:F8"/>
    <mergeCell ref="E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PARASKEVA_1</dc:creator>
  <cp:lastModifiedBy>Кирилл Мегаев</cp:lastModifiedBy>
  <dcterms:created xsi:type="dcterms:W3CDTF">2025-03-31T16:38:13Z</dcterms:created>
  <dcterms:modified xsi:type="dcterms:W3CDTF">2025-12-19T11:58:37Z</dcterms:modified>
</cp:coreProperties>
</file>